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ecopetrol-my.sharepoint.com/personal/luz_garzon_cenit-transporte_com/Documents/Trabajo/4. Reportes y otros/SIRECI/Mensual/2023/04.Abril/"/>
    </mc:Choice>
  </mc:AlternateContent>
  <xr:revisionPtr revIDLastSave="20" documentId="13_ncr:1_{B612812B-A888-4B40-B2DF-8505DE4E33D3}" xr6:coauthVersionLast="47" xr6:coauthVersionMax="47" xr10:uidLastSave="{F0B05123-5C9D-473F-B9A8-5446758EBD93}"/>
  <bookViews>
    <workbookView xWindow="-120" yWindow="-120" windowWidth="29040" windowHeight="1584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ABRIL" sheetId="24" r:id="rId10"/>
  </sheets>
  <definedNames>
    <definedName name="_xlnm._FilterDatabase" localSheetId="9" hidden="1">'PAG WEB ABRIL'!$A$1:$L$8</definedName>
    <definedName name="_xlnm._FilterDatabase" localSheetId="6" hidden="1">'PAG WEB AGOSTO 2020'!$A$1:$L$1</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3" hidden="1">'PAG WEB MAYO 2020'!$A$1:$L$56</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24" l="1"/>
  <c r="J26" i="24"/>
  <c r="J25" i="24"/>
  <c r="J24" i="24"/>
  <c r="J23" i="24"/>
  <c r="J22" i="24"/>
  <c r="J21" i="24"/>
  <c r="J20" i="24"/>
  <c r="J19" i="24"/>
  <c r="J18" i="24"/>
  <c r="J17" i="24"/>
  <c r="J16" i="24"/>
  <c r="J15" i="24"/>
  <c r="J14" i="24"/>
  <c r="J13" i="24"/>
  <c r="J12" i="24"/>
  <c r="J11" i="24"/>
  <c r="J10" i="24"/>
  <c r="J9" i="24"/>
  <c r="J8" i="24"/>
  <c r="J7" i="24"/>
  <c r="J6" i="24"/>
  <c r="J5" i="24"/>
  <c r="J4" i="24"/>
  <c r="J3" i="24"/>
  <c r="J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<sst xmlns="http://schemas.openxmlformats.org/spreadsheetml/2006/main" count="2966" uniqueCount="1273">
  <si>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</si>
  <si>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</si>
  <si>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</si>
  <si>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</si>
  <si>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</si>
  <si>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</si>
  <si>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</si>
  <si>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</si>
  <si>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</si>
  <si>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</si>
  <si>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</si>
  <si>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</si>
  <si>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</si>
  <si>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</si>
  <si>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</si>
  <si>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</si>
  <si>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</si>
  <si>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</si>
  <si>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</si>
  <si>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</si>
  <si>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</si>
  <si>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</si>
  <si>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</si>
  <si>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</si>
  <si>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</si>
  <si>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</si>
  <si>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</si>
  <si>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</si>
  <si>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</si>
  <si>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</si>
  <si>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</si>
  <si>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</si>
  <si>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</si>
  <si>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</si>
  <si>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</si>
  <si>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</si>
  <si>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</si>
  <si>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</si>
  <si>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</si>
  <si>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</si>
  <si>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</si>
  <si>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</si>
  <si>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</si>
  <si>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</si>
  <si>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</si>
  <si>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</si>
  <si>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</si>
  <si>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</si>
  <si>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</si>
  <si>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</si>
  <si>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</si>
  <si>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</si>
  <si>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</si>
  <si>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</si>
  <si>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</si>
  <si>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</si>
  <si>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</si>
  <si>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</si>
  <si>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</si>
  <si>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</si>
  <si>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</si>
  <si>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</si>
  <si>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</si>
  <si>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</si>
  <si>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</si>
  <si>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</si>
  <si>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</si>
  <si>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</si>
  <si>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</si>
  <si>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</si>
  <si>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</si>
  <si>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</si>
  <si>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</si>
  <si>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</si>
  <si>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</si>
  <si>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</si>
  <si>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</si>
  <si>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</si>
  <si>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</si>
  <si>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</si>
  <si>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</si>
  <si>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</si>
  <si>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</si>
  <si>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</si>
  <si>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</si>
  <si>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</si>
  <si>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</si>
  <si>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</si>
  <si>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</si>
  <si>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</si>
  <si>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</si>
  <si>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</si>
  <si>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</si>
  <si>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</si>
  <si>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</si>
  <si>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</si>
  <si>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</si>
  <si>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</si>
  <si>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</si>
  <si>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</si>
  <si>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</si>
  <si>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</si>
  <si>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</si>
  <si>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</si>
  <si>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</si>
  <si>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</si>
  <si>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</si>
  <si>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</si>
  <si>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</si>
  <si>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</si>
  <si>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</si>
  <si>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</si>
  <si>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</si>
  <si>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</si>
  <si>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</si>
  <si>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</si>
  <si>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</si>
  <si>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</si>
  <si>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</si>
  <si>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</si>
  <si>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</si>
  <si>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</si>
  <si>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</si>
  <si>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</si>
  <si>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</si>
  <si>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</si>
  <si>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</si>
  <si>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</si>
  <si>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</si>
  <si>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</si>
  <si>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</si>
  <si>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</si>
  <si>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</si>
  <si>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</si>
  <si>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</si>
  <si>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</si>
  <si>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</si>
  <si>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</si>
  <si>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</si>
  <si>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</si>
  <si>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</si>
  <si>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</si>
  <si>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</si>
  <si>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</si>
  <si>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</si>
  <si>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</si>
  <si>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</si>
  <si>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</si>
  <si>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</si>
  <si>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</si>
  <si>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</si>
  <si>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</si>
  <si>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</si>
  <si>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</si>
  <si>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</si>
  <si>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</si>
  <si>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</si>
  <si>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</si>
  <si>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</si>
  <si>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</si>
  <si>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</si>
  <si>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</si>
  <si>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</si>
  <si>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</si>
  <si>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</si>
  <si>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</si>
  <si>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</si>
  <si>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</si>
  <si>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</si>
  <si>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</si>
  <si>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</si>
  <si>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</si>
  <si>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</si>
  <si>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</si>
  <si>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</si>
  <si>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</si>
  <si>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</si>
  <si>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</si>
  <si>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</si>
  <si>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</si>
  <si>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</si>
  <si>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</si>
  <si>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</si>
  <si>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</si>
  <si>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</si>
  <si>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</si>
  <si>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</si>
  <si>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</si>
  <si>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</si>
  <si>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</si>
  <si>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</si>
  <si>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</si>
  <si>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</si>
  <si>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</si>
  <si>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</si>
  <si>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</si>
  <si>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</si>
  <si>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</si>
  <si>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</si>
  <si>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</si>
  <si>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</si>
  <si>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</si>
  <si>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</si>
  <si>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</si>
  <si>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</si>
  <si>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</si>
  <si>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</si>
  <si>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</si>
  <si>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</si>
  <si>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</si>
  <si>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</si>
  <si>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</si>
  <si>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</si>
  <si>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</si>
  <si>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</si>
  <si>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</si>
  <si>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</si>
  <si>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</si>
  <si>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</si>
  <si>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</si>
  <si>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</si>
  <si>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</si>
  <si>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</si>
  <si>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</si>
  <si>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</si>
  <si>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</si>
  <si>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</si>
  <si>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</si>
  <si>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</si>
  <si>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</si>
  <si>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</si>
  <si>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</si>
  <si>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</si>
  <si>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</si>
  <si>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</si>
  <si>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</si>
  <si>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</si>
  <si>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</si>
  <si>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</si>
  <si>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</si>
  <si>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</si>
  <si>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</si>
  <si>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</si>
  <si>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</si>
  <si>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</si>
  <si>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</si>
  <si>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</si>
  <si>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</si>
  <si>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</si>
  <si>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</si>
  <si>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</si>
  <si>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</si>
  <si>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</si>
  <si>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</si>
  <si>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</si>
  <si>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</si>
  <si>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</si>
  <si>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</si>
  <si>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</si>
  <si>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</si>
  <si>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</si>
  <si>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</si>
  <si>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</si>
  <si>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</si>
  <si>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</si>
  <si>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</si>
  <si>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</si>
  <si>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</si>
  <si>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</si>
  <si>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</si>
  <si>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</si>
  <si>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</si>
  <si>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</si>
  <si>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</si>
  <si>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</si>
  <si>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</si>
  <si>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</si>
  <si>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</si>
  <si>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</si>
  <si>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</si>
  <si>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</si>
  <si>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</si>
  <si>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</si>
  <si>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</si>
  <si>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</si>
  <si>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</si>
  <si>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</si>
  <si>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</si>
  <si>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</si>
  <si>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</si>
  <si>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</si>
  <si>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</si>
  <si>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</si>
  <si>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</si>
  <si>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</si>
  <si>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</si>
  <si>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</si>
  <si>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</si>
  <si>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</si>
  <si>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</si>
  <si>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</si>
  <si>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</si>
  <si>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</si>
  <si>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</si>
  <si>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</si>
  <si>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</si>
  <si>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</si>
  <si>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</si>
  <si>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</si>
  <si>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</si>
  <si>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</si>
  <si>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</si>
  <si>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</si>
  <si>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</si>
  <si>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</si>
  <si>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</si>
  <si>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</si>
  <si>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</si>
  <si>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</si>
  <si>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</si>
  <si>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</si>
  <si>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</si>
  <si>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</si>
  <si>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</si>
  <si>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</si>
  <si>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</si>
  <si>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</si>
  <si>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</si>
  <si>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</si>
  <si>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</si>
  <si>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</si>
  <si>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</si>
  <si>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</si>
  <si>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</si>
  <si>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</si>
  <si>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</si>
  <si>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</si>
  <si>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</si>
  <si>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</si>
  <si>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</si>
  <si>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</si>
  <si>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</si>
  <si>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</si>
  <si>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</si>
  <si>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</si>
  <si>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</si>
  <si>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</si>
  <si>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</si>
  <si>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</si>
  <si>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</si>
  <si>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</si>
  <si>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</si>
  <si>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</si>
  <si>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</si>
  <si>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</si>
  <si>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</si>
  <si>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</si>
  <si>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</si>
  <si>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</si>
  <si>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</si>
  <si>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</si>
  <si>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</si>
  <si>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</si>
  <si>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</si>
  <si>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</si>
  <si>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</si>
  <si>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</si>
  <si>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</si>
  <si>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</si>
  <si>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</si>
  <si>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</si>
  <si>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</si>
  <si>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</si>
  <si>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</si>
  <si>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</si>
  <si>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</si>
  <si>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</si>
  <si>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</si>
  <si>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</si>
  <si>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</si>
  <si>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</si>
  <si>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</si>
  <si>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</si>
  <si>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</si>
  <si>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</si>
  <si>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</si>
  <si>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</si>
  <si>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</si>
  <si>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</si>
  <si>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</si>
  <si>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</si>
  <si>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</si>
  <si>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</si>
  <si>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</si>
  <si>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</si>
  <si>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</si>
  <si>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</si>
  <si>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</si>
  <si>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</si>
  <si>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</si>
  <si>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</si>
  <si>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</si>
  <si>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</si>
  <si>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</si>
  <si>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</si>
  <si>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</si>
  <si>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</si>
  <si>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</si>
  <si>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</si>
  <si>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</si>
  <si>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</si>
  <si>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</si>
  <si>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</si>
  <si>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</si>
  <si>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</si>
  <si>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</si>
  <si>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</si>
  <si>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</si>
  <si>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</si>
  <si>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</si>
  <si>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</si>
  <si>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</si>
  <si>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</si>
  <si>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</si>
  <si>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</si>
  <si>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</si>
  <si>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</si>
  <si>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</si>
  <si>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</si>
  <si>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</si>
  <si>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</si>
  <si>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</si>
  <si>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</si>
  <si>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</si>
  <si>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</si>
  <si>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</si>
  <si>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</si>
  <si>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</si>
  <si>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</si>
  <si>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</si>
  <si>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</si>
  <si>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</si>
  <si>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</si>
  <si>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</si>
  <si>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</si>
  <si>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</si>
  <si>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</si>
  <si>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</si>
  <si>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</si>
  <si>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</si>
  <si>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</si>
  <si>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</si>
  <si>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</si>
  <si>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</si>
  <si>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</si>
  <si>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</si>
  <si>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</si>
  <si>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</si>
  <si>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</si>
  <si>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</si>
  <si>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</si>
  <si>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</si>
  <si>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</si>
  <si>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</si>
  <si>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</si>
  <si>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</si>
  <si>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</si>
  <si>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</si>
  <si>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</si>
  <si>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</si>
  <si>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</si>
  <si>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</si>
  <si>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</si>
  <si>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</si>
  <si>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</si>
  <si>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</si>
  <si>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</si>
  <si>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</si>
  <si>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</si>
  <si>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</si>
  <si>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</si>
  <si>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</si>
  <si>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</si>
  <si>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</si>
  <si>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</si>
  <si>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</si>
  <si>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</si>
  <si>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</si>
  <si>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</si>
  <si>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</si>
  <si>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</si>
  <si>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</si>
  <si>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</si>
  <si>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</si>
  <si>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</si>
  <si>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</si>
  <si>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</si>
  <si>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</si>
  <si>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</si>
  <si>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</si>
  <si>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</si>
  <si>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</si>
  <si>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</si>
  <si>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</si>
  <si>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</si>
  <si>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</si>
  <si>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</si>
  <si>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</si>
  <si>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</si>
  <si>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</si>
  <si>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</si>
  <si>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</si>
  <si>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</si>
  <si>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</si>
  <si>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</si>
  <si>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</si>
  <si>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</si>
  <si>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</si>
  <si>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</si>
  <si>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</si>
  <si>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</si>
  <si>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</si>
  <si>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</si>
  <si>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</si>
  <si>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</si>
  <si>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</si>
  <si>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</si>
  <si>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</si>
  <si>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</si>
  <si>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</si>
  <si>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</si>
  <si>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</si>
  <si>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</si>
  <si>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</si>
  <si>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</si>
  <si>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</si>
  <si>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</si>
  <si>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</si>
  <si>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</si>
  <si>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</si>
  <si>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</si>
  <si>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</si>
  <si>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</si>
  <si>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</si>
  <si>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</si>
  <si>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</si>
  <si>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</si>
  <si>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</si>
  <si>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</si>
  <si>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</si>
  <si>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</si>
  <si>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</si>
  <si>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</si>
  <si>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</si>
  <si>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</si>
  <si>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</si>
  <si>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</si>
  <si>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</si>
  <si>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</si>
  <si>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</si>
  <si>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</si>
  <si>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</si>
  <si>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</si>
  <si>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</si>
  <si>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</si>
  <si>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</si>
  <si>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</si>
  <si>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</si>
  <si>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</si>
  <si>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</si>
  <si>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</si>
  <si>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</si>
  <si>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</si>
  <si>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</si>
  <si>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</si>
  <si>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</si>
  <si>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</si>
  <si>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</si>
  <si>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</si>
  <si>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</si>
  <si>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</si>
  <si>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</si>
  <si>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</si>
  <si>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</si>
  <si>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</si>
  <si>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</si>
  <si>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</si>
  <si>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</si>
  <si>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</si>
  <si>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</si>
  <si>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</si>
  <si>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</si>
  <si>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</si>
  <si>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</si>
  <si>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</si>
  <si>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</si>
  <si>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</si>
  <si>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</si>
  <si>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</si>
  <si>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</si>
  <si>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</si>
  <si>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</si>
  <si>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</si>
  <si>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</si>
  <si>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</si>
  <si>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</si>
  <si>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</si>
  <si>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</si>
  <si>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</si>
  <si>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</si>
  <si>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</si>
  <si>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</si>
  <si>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</si>
  <si>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</si>
  <si>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</si>
  <si>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</si>
  <si>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</si>
  <si>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</si>
  <si>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</si>
  <si>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</si>
  <si>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</si>
  <si>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</si>
  <si>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</si>
  <si>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</si>
  <si>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</si>
  <si>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</si>
  <si>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</si>
  <si>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</si>
  <si>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</si>
  <si>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</si>
  <si>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</si>
  <si>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</si>
  <si>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</si>
  <si>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</si>
  <si>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</si>
  <si>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</si>
  <si>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</si>
  <si>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</si>
  <si>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</si>
  <si>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</si>
  <si>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</si>
  <si>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</si>
  <si>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</si>
  <si>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</si>
  <si>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</si>
  <si>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</si>
  <si>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</si>
  <si>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</si>
  <si>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</si>
  <si>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</si>
  <si>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</si>
  <si>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</si>
  <si>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</si>
  <si>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</si>
  <si>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</si>
  <si>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</si>
  <si>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</si>
  <si>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</si>
  <si>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</si>
  <si>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</si>
  <si>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</si>
  <si>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</si>
  <si>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</si>
  <si>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</si>
  <si>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</si>
  <si>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</si>
  <si>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</si>
  <si>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</si>
  <si>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</si>
  <si>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</si>
  <si>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</si>
  <si>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</si>
  <si>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</si>
  <si>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</si>
  <si>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</si>
  <si>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</si>
  <si>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</si>
  <si>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</si>
  <si>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</si>
  <si>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</si>
  <si>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</si>
  <si>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</si>
  <si>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</si>
  <si>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</si>
  <si>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</si>
  <si>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</si>
  <si>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</si>
  <si>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</si>
  <si>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</si>
  <si>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</si>
  <si>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</si>
  <si>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</si>
  <si>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</si>
  <si>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</si>
  <si>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</si>
  <si>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</si>
  <si>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</si>
  <si>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</si>
  <si>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</si>
  <si>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</si>
  <si>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</si>
  <si>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</si>
  <si>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</si>
  <si>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</si>
  <si>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</si>
  <si>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</si>
  <si>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</si>
  <si>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</si>
  <si>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</si>
  <si>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</si>
  <si>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</si>
  <si>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</si>
  <si>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</si>
  <si>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</si>
  <si>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</si>
  <si>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</si>
  <si>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</si>
  <si>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</si>
  <si>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</si>
  <si>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</si>
  <si>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</si>
  <si>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</si>
  <si>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</si>
  <si>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</si>
  <si>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</si>
  <si>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</si>
  <si>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</si>
  <si>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</si>
  <si>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</si>
  <si>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</si>
  <si>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</si>
  <si>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</si>
  <si>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</si>
  <si>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</si>
  <si>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</si>
  <si>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</si>
  <si>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</si>
  <si>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</si>
  <si>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</si>
  <si>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</si>
  <si>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</si>
  <si>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</si>
  <si>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</si>
  <si>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</si>
  <si>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</si>
  <si>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</si>
  <si>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</si>
  <si>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</si>
  <si>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</si>
  <si>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</si>
  <si>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</si>
  <si>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</si>
  <si>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</si>
  <si>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</si>
  <si>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</si>
  <si>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</si>
  <si>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</si>
  <si>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</si>
  <si>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</si>
  <si>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</si>
  <si>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</si>
  <si>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</si>
  <si>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</si>
  <si>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</si>
  <si>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</si>
  <si>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</si>
  <si>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</si>
  <si>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</si>
  <si>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</si>
  <si>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</si>
  <si>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</si>
  <si>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</si>
  <si>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</si>
  <si>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</si>
  <si>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</si>
  <si>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</si>
  <si>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</si>
  <si>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</si>
  <si>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</si>
  <si>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</si>
  <si>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</si>
  <si>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</si>
  <si>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</si>
  <si>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</si>
  <si>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</si>
  <si>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</si>
  <si>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</si>
  <si>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</si>
  <si>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</si>
  <si>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</si>
  <si>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</si>
  <si>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</si>
  <si>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</si>
  <si>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</si>
  <si>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</si>
  <si>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</si>
  <si>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</si>
  <si>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</si>
  <si>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</si>
  <si>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</si>
  <si>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</si>
  <si>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</si>
  <si>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</si>
  <si>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</si>
  <si>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</si>
  <si>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</si>
  <si>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</si>
  <si>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</si>
  <si>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</si>
  <si>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</si>
  <si>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</si>
  <si>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</si>
  <si>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</si>
  <si>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</si>
  <si>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</si>
  <si>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</si>
  <si>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</si>
  <si>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</si>
  <si>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</si>
  <si>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</si>
  <si>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</si>
  <si>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</si>
  <si>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</si>
  <si>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</si>
  <si>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</si>
  <si>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</si>
  <si>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</si>
  <si>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</si>
  <si>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</si>
  <si>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</si>
  <si>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</si>
  <si>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</si>
  <si>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</si>
  <si>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</si>
  <si>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</si>
  <si>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</si>
  <si>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</si>
  <si>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</si>
  <si>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</si>
  <si>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</si>
  <si>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</si>
  <si>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</si>
  <si>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</si>
  <si>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</si>
  <si>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</si>
  <si>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</si>
  <si>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</si>
  <si>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</si>
  <si>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</si>
  <si>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</si>
  <si>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</si>
  <si>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</si>
  <si>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</si>
  <si>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</si>
  <si>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</si>
  <si>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</si>
  <si>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</si>
  <si>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</si>
  <si>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</si>
  <si>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</si>
  <si>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</si>
  <si>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</si>
  <si>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</si>
  <si>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</si>
  <si>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</si>
  <si>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</si>
  <si>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</si>
  <si>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</si>
  <si>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</si>
  <si>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</si>
  <si>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</si>
  <si>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</si>
  <si>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</si>
  <si>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</si>
  <si>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</si>
  <si>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</si>
  <si>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</si>
  <si>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</si>
  <si>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</si>
  <si>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</si>
  <si>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</si>
  <si>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</si>
  <si>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</si>
  <si>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</si>
  <si>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</si>
  <si>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</si>
  <si>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</si>
  <si>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</si>
  <si>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</si>
  <si>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</si>
  <si>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</si>
  <si>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</si>
  <si>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</si>
  <si>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</si>
  <si>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</si>
  <si>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</si>
  <si>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</si>
  <si>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</si>
  <si>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</si>
  <si>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</si>
  <si>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</si>
  <si>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</si>
  <si>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</si>
  <si>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</si>
  <si>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</si>
  <si>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</si>
  <si>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</si>
  <si>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</si>
  <si>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</si>
  <si>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</si>
  <si>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</si>
  <si>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</si>
  <si>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</si>
  <si>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</si>
  <si>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</si>
  <si>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</si>
  <si>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</si>
  <si>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</si>
  <si>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</si>
  <si>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</si>
  <si>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</si>
  <si>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</si>
  <si>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</si>
  <si>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</si>
  <si>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</si>
  <si>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</si>
  <si>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</si>
  <si>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</si>
  <si>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</si>
  <si>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</si>
  <si>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</si>
  <si>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</si>
  <si>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</si>
  <si>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</si>
  <si>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</si>
  <si>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</si>
  <si>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</si>
  <si>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</si>
  <si>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</si>
  <si>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</si>
  <si>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</si>
  <si>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</si>
  <si>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</si>
  <si>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</si>
  <si>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</si>
  <si>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</si>
  <si>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</si>
  <si>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</si>
  <si>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</si>
  <si>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</si>
  <si>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</si>
  <si>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</si>
  <si>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</si>
  <si>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</si>
  <si>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</si>
  <si>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</si>
  <si>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</si>
  <si>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</si>
  <si>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</si>
  <si>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</si>
  <si>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</si>
  <si>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</si>
  <si>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</si>
  <si>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</si>
  <si>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</si>
  <si>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</si>
  <si>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</si>
  <si>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</si>
  <si>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</si>
  <si>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</si>
  <si>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</si>
  <si>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</si>
  <si>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</si>
  <si>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</si>
  <si>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</si>
  <si>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</si>
  <si>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</si>
  <si>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</si>
  <si>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</si>
  <si>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</si>
  <si>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</si>
  <si>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</si>
  <si>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</si>
  <si>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</si>
  <si>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</si>
  <si>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</si>
  <si>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</si>
  <si>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</si>
  <si>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</si>
  <si>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</si>
  <si>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</si>
  <si>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</si>
  <si>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</si>
  <si>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</si>
  <si>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</si>
  <si>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</si>
  <si>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</si>
  <si>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</si>
  <si>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</si>
  <si>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</si>
  <si>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</si>
  <si>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</si>
  <si>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</si>
  <si>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</si>
  <si>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</si>
  <si>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</si>
  <si>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</si>
  <si>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</si>
  <si>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</si>
  <si>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</si>
  <si>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</si>
  <si>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</si>
  <si>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</si>
  <si>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</si>
  <si>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</si>
  <si>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</si>
  <si>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</si>
  <si>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</si>
  <si>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</si>
  <si>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</si>
  <si>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</si>
  <si>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</si>
  <si>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</si>
  <si>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</si>
  <si>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</si>
  <si>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</si>
  <si>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</si>
  <si>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</si>
  <si>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</si>
  <si>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</si>
  <si>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</si>
  <si>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</si>
  <si>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</si>
  <si>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</si>
  <si>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</si>
  <si>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</si>
  <si>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</si>
  <si>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</si>
  <si>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</si>
  <si>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</si>
  <si>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</si>
  <si>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</si>
  <si>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</si>
  <si>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</si>
  <si>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</si>
  <si>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</si>
  <si>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</si>
  <si>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</si>
  <si>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</si>
  <si>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</si>
  <si>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</si>
  <si>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</si>
  <si>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</si>
  <si>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</si>
  <si>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</si>
  <si>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</si>
  <si>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</si>
  <si>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</si>
  <si>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</si>
  <si>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</si>
  <si>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</si>
  <si>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</si>
  <si>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</si>
  <si>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</si>
  <si>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</si>
  <si>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</si>
  <si>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</si>
  <si>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</si>
  <si>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</si>
  <si>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</si>
  <si>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</si>
  <si>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</si>
  <si>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</si>
  <si>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</si>
  <si>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</si>
  <si>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</si>
  <si>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</si>
  <si>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</si>
  <si>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</si>
  <si>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</si>
  <si>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</si>
  <si>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</si>
  <si>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</si>
  <si>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</si>
  <si>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</si>
  <si>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</si>
  <si>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</si>
  <si>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</si>
  <si>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</si>
  <si>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</si>
  <si>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</si>
  <si>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</si>
  <si>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</si>
  <si>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</si>
  <si>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</si>
  <si>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</si>
  <si>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</si>
  <si>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</si>
  <si>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</si>
  <si>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</si>
  <si>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</si>
  <si>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</si>
  <si>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</si>
  <si>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</si>
  <si>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</si>
  <si>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</si>
  <si>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</si>
  <si>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</si>
  <si>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</si>
  <si>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</si>
  <si>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</si>
  <si>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</si>
  <si>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</si>
  <si>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</si>
  <si>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</si>
  <si>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</si>
  <si>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</si>
  <si>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</si>
  <si>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</si>
  <si>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</si>
  <si>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</si>
  <si>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</si>
  <si>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</si>
  <si>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</si>
  <si>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</si>
  <si>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</si>
  <si>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</si>
  <si>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</si>
  <si>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</si>
  <si>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</si>
  <si>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</si>
  <si>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</si>
  <si>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</si>
  <si>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</si>
  <si>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</si>
  <si>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</si>
  <si>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</si>
  <si>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</si>
  <si>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</si>
  <si>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</si>
  <si>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</si>
  <si>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</si>
  <si>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</si>
  <si>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</si>
  <si>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</si>
  <si>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</si>
  <si>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</si>
  <si>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</si>
  <si>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</si>
  <si>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</si>
  <si>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</si>
  <si>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</si>
  <si>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</si>
  <si>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</si>
  <si>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</si>
  <si>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</si>
  <si>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</si>
  <si>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</si>
  <si>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</si>
  <si>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</si>
  <si>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</si>
  <si>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</si>
  <si>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</si>
  <si>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</si>
  <si>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</si>
  <si>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</si>
  <si>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</si>
  <si>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</si>
  <si>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</si>
  <si>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</si>
  <si>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</si>
  <si>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</si>
  <si>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</si>
  <si>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</si>
  <si>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</si>
  <si>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</si>
  <si>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</si>
  <si>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</si>
  <si>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</si>
  <si>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</si>
  <si>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</si>
  <si>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</si>
  <si>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</si>
  <si>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</si>
  <si>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</si>
  <si>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</si>
  <si>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</si>
  <si>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</si>
  <si>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</si>
  <si>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</si>
  <si>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</si>
  <si>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</si>
  <si>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</si>
  <si>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</si>
  <si>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</si>
  <si>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</si>
  <si>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</si>
  <si>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</si>
  <si>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COMPRA DE VÁLVULAS Y PARTES COMERCIALIZADAS Y/O DISTRIBUIDAS PORINGENIERIA SUMINISTROS Y REPRESENTACIONES DE COLOMBIA SOCIEDAD PORACCIONES SIMPLIFICADA - INSURCOL SAS</t>
  </si>
  <si>
    <t>1000404</t>
  </si>
  <si>
    <t>COMPRA DE VÁLVULAS Y PARTES COMERCIALIZADAS Y/O DISTRIBUIDAS POR TUVACOLSA</t>
  </si>
  <si>
    <t>1000315</t>
  </si>
  <si>
    <t>COMPRA DE VÁLVULAS Y PARTES COMERCIALIZADAS Y/O DISTRIBUIDAS PORBUSINESS PROCESS SOLUTIONS SAS</t>
  </si>
  <si>
    <t>1007155</t>
  </si>
  <si>
    <t>901058681</t>
  </si>
  <si>
    <t>BUSINESS PROCESS SOLUTIONS SAS</t>
  </si>
  <si>
    <t>COMPRA DE VÁLVULAS Y PARTES COMERCIALIZADAS Y/O DISTRIBUIDAS PORPROVETECMAR SOCIEDAD ANONIMA</t>
  </si>
  <si>
    <t>1002407</t>
  </si>
  <si>
    <t>COMPRA DE VÁLVULAS Y PARTES COMERCIALIZADAS Y/O DISTRIBUIDAS POR  NOW ILLC</t>
  </si>
  <si>
    <t>1007163</t>
  </si>
  <si>
    <t>900686506</t>
  </si>
  <si>
    <t>NOW I LLC</t>
  </si>
  <si>
    <t>COMPRA DE VÁLVULAS Y PARTES COMERCIALIZADAS Y/O DISTRIBUIDAS POR PUFFERCOLOMBIA</t>
  </si>
  <si>
    <t>1000442</t>
  </si>
  <si>
    <t>830017184</t>
  </si>
  <si>
    <t>COMPRA DE VÁLVULAS Y PARTES COMERCIALIZADAS Y/O DISTRIBUIDAS POR PIVIEFCOLOMBIA SAS</t>
  </si>
  <si>
    <t>1009004</t>
  </si>
  <si>
    <t>901304876</t>
  </si>
  <si>
    <t>PIVIEF COLOMBIA S.A.S</t>
  </si>
  <si>
    <t>COMPRA DE VÁLVULAS Y PARTES COMERCIALIZADAS Y/O DISTRIBUIDAS POR HERNANESCOBAR POSADA REPRESENTACIONES LTDA</t>
  </si>
  <si>
    <t>1000120</t>
  </si>
  <si>
    <t>COMPRA DE VÁLVULAS Y PARTES COMERCIALIZADAS Y/O DISTRIBUIDAS POR EQUIPOSY CONTROLES INDUSTRIALES SA</t>
  </si>
  <si>
    <t>1000383</t>
  </si>
  <si>
    <t>PRESTACIÓN DE LOS SERVICIOS DE PARQUEADEROS PARA LOS FUNCIONARIOSDIRECTOS Y PERSONAL EN MISIÓN DE CENIT O DEL GRUPO EMPRESARIAL ECOPETROL</t>
  </si>
  <si>
    <t>1010374</t>
  </si>
  <si>
    <t>830047746</t>
  </si>
  <si>
    <t>CONJUNTO CENTRO EMPRESARIAL SANTA</t>
  </si>
  <si>
    <t>COMPRA DE VÁLVULAS Y PARTES COMERCIALIZADAS Y/O DISTRIBUIDAS POR TAMBORACOLOMBIA SAS</t>
  </si>
  <si>
    <t>1010013</t>
  </si>
  <si>
    <t>901516361</t>
  </si>
  <si>
    <t>TAMBORA COLOMBIA S.A.S</t>
  </si>
  <si>
    <t>SERVICIOS DE ASESORÍA JURÍDICA Y REPRESENTACIÓN JUDICIAL EN DERECHO DELA COMPETENCIA.</t>
  </si>
  <si>
    <t>1010398</t>
  </si>
  <si>
    <t>900609342</t>
  </si>
  <si>
    <t>GARRIGUES COLOMBIA S.A.S.</t>
  </si>
  <si>
    <t>COMPRA DE ACCESORIOS DE TUBERÍA PARA CENIT</t>
  </si>
  <si>
    <t>1007417</t>
  </si>
  <si>
    <t>1005504</t>
  </si>
  <si>
    <t>901002557</t>
  </si>
  <si>
    <t>ACEROS IMPORTADOS DE LA COSTA S.A.S</t>
  </si>
  <si>
    <t>1003447</t>
  </si>
  <si>
    <t>900228659</t>
  </si>
  <si>
    <t>EQUIPAMENTOS INDUSTRIALES SAS</t>
  </si>
  <si>
    <t>COMPRA DE BOTAS DE BOMBERO PARA CENIT TRANSPORTE Y LOGÍSTICA DEHIDROCARBUROS S.A.S.</t>
  </si>
  <si>
    <t>1008754</t>
  </si>
  <si>
    <t>900260120</t>
  </si>
  <si>
    <t>SUMINISTRO DE VEHÍCULOS PARA LA ARMADA NACIONAL</t>
  </si>
  <si>
    <t>1003679</t>
  </si>
  <si>
    <t>860001307</t>
  </si>
  <si>
    <t>DISTRIBUIDORA NISSAN SA</t>
  </si>
  <si>
    <t>COMPRA DE BOMBAS MARCA EDWARDS PARA CENIT TRANSPORTE Y LOGISTICA DEHIDROCARBUROS S.A.S</t>
  </si>
  <si>
    <t>1006407</t>
  </si>
  <si>
    <t>CM-2022-0292 COMPRA DE VALVULAS PARA CENIT</t>
  </si>
  <si>
    <t>ME CM-2022-0292 COMPRA DE VALVULAS PARA CENIT</t>
  </si>
  <si>
    <t>1009806</t>
  </si>
  <si>
    <t>900442709</t>
  </si>
  <si>
    <t>BRAY CONTROLS ANDINA LTDA</t>
  </si>
  <si>
    <t>COMPRA DE ACCESORIOS PARA PROTECCIÓN CONTRA INCENDIOS DE CENIT TRANSPORTE Y LOGÍSTICA DE HIDROCARBUROS S.A.S</t>
  </si>
  <si>
    <t>1000306</t>
  </si>
  <si>
    <t>890114157</t>
  </si>
  <si>
    <t>TECNO FUEGO S.A.S.</t>
  </si>
  <si>
    <t>1000503</t>
  </si>
  <si>
    <t>COMPRA DE MOTORES ELÉCTRICOS MARCA GE PARA CENIT TRANSPORTE Y LOGÍSTICADE HIDROCARBUROS S.A.S.</t>
  </si>
  <si>
    <t>1004055</t>
  </si>
  <si>
    <t>800189010</t>
  </si>
  <si>
    <t>SOPORTE A LA INGENIERIA SAS</t>
  </si>
  <si>
    <t>COMPRA DE JUNTA DE TAPA DE VALVULA</t>
  </si>
  <si>
    <t>1002446</t>
  </si>
  <si>
    <t>800223278</t>
  </si>
  <si>
    <t>INGEMARC CIA LTDA</t>
  </si>
  <si>
    <t>1010388</t>
  </si>
  <si>
    <t>860047657</t>
  </si>
  <si>
    <t>INCHCAPE COLOMBIA S A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</si>
</sst>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yyyy\-mm\-dd;@"/>
    <numFmt numFmtId="166"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31">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0" applyNumberFormat="1" applyFont="1" applyFill="1" applyBorder="1" applyAlignment="1">
      <alignment horizontal="center" vertical="center" wrapText="1"/>
    </xf>
    <xf numFmtId="165" fontId="0" fillId="0" borderId="2" xfId="1" applyNumberFormat="1" applyFont="1" applyBorder="1" applyAlignment="1">
      <alignment horizontal="center" vertical="center"/>
    </xf>
    <xf numFmtId="165" fontId="0" fillId="0" borderId="0" xfId="0" applyNumberFormat="1" applyAlignment="1">
      <alignment horizontal="center" vertical="center"/>
    </xf>
    <xf numFmtId="166" fontId="2" fillId="2" borderId="2" xfId="1" applyNumberFormat="1" applyFont="1" applyFill="1" applyBorder="1" applyAlignment="1">
      <alignment horizontal="center" vertical="center" wrapText="1"/>
    </xf>
    <xf numFmtId="166" fontId="0" fillId="0" borderId="0" xfId="1" applyNumberFormat="1" applyFont="1" applyAlignment="1">
      <alignment horizontal="center" vertical="center"/>
    </xf>
    <xf numFmtId="166"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27"/>
  <sheetViews>
    <sheetView showGridLines="0" tabSelected="1" zoomScale="121" zoomScaleNormal="121" workbookViewId="0">
      <pane xSplit="2" ySplit="1" topLeftCell="C2" activePane="bottomRight" state="frozen"/>
      <selection pane="topRight" activeCell="C1" sqref="C1"/>
      <selection pane="bottomLeft" activeCell="A2" sqref="A2"/>
      <selection pane="bottomRight" activeCell="B25" sqref="B25"/>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9"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1" width="16.85546875" style="24" bestFit="1" customWidth="1"/>
    <col min="12" max="12" width="15.28515625" style="27" bestFit="1" customWidth="1"/>
    <col min="13" max="13" width="14.42578125" style="3" customWidth="1"/>
  </cols>
  <sheetData>
    <row r="1" spans="1:13" s="1" customFormat="1" ht="46.5" customHeight="1" x14ac:dyDescent="0.25">
      <c r="A1" s="11" t="s">
        <v>22</v>
      </c>
      <c r="B1" s="12" t="s">
        <v>3</v>
      </c>
      <c r="C1" s="17" t="s">
        <v>4</v>
      </c>
      <c r="D1" s="28" t="s">
        <v>5</v>
      </c>
      <c r="E1" s="11" t="s">
        <v>6</v>
      </c>
      <c r="F1" s="11" t="s">
        <v>7</v>
      </c>
      <c r="G1" s="11" t="s">
        <v>8</v>
      </c>
      <c r="H1" s="11" t="s">
        <v>9</v>
      </c>
      <c r="I1" s="11" t="s">
        <v>10</v>
      </c>
      <c r="J1" s="11" t="s">
        <v>11</v>
      </c>
      <c r="K1" s="12" t="s">
        <v>12</v>
      </c>
      <c r="L1" s="25" t="s">
        <v>13</v>
      </c>
      <c r="M1" s="19"/>
    </row>
    <row r="2" spans="1:13" ht="14.25" customHeight="1" x14ac:dyDescent="0.25">
      <c r="A2" s="20">
        <v>8000008540</v>
      </c>
      <c r="B2" s="23">
        <v>45026</v>
      </c>
      <c r="C2" s="18" t="s">
        <v>1198</v>
      </c>
      <c r="D2" s="30">
        <v>988979.59</v>
      </c>
      <c r="E2" s="22" t="s">
        <v>1</v>
      </c>
      <c r="F2" s="22" t="s">
        <v>1199</v>
      </c>
      <c r="G2" s="18" t="s">
        <v>975</v>
      </c>
      <c r="H2" s="22" t="s">
        <v>19</v>
      </c>
      <c r="I2" s="18" t="s">
        <v>976</v>
      </c>
      <c r="J2" s="22">
        <f>L2-B2+1</f>
        <v>726</v>
      </c>
      <c r="K2" s="23">
        <v>45026</v>
      </c>
      <c r="L2" s="26">
        <v>45751</v>
      </c>
      <c r="M2"/>
    </row>
    <row r="3" spans="1:13" ht="14.25" customHeight="1" x14ac:dyDescent="0.25">
      <c r="A3" s="20">
        <v>8000008541</v>
      </c>
      <c r="B3" s="23">
        <v>45036</v>
      </c>
      <c r="C3" s="18" t="s">
        <v>1200</v>
      </c>
      <c r="D3" s="30">
        <v>93061.22</v>
      </c>
      <c r="E3" s="22" t="s">
        <v>1</v>
      </c>
      <c r="F3" s="22" t="s">
        <v>1201</v>
      </c>
      <c r="G3" s="18" t="s">
        <v>235</v>
      </c>
      <c r="H3" s="22" t="s">
        <v>19</v>
      </c>
      <c r="I3" s="18" t="s">
        <v>236</v>
      </c>
      <c r="J3" s="22">
        <f>L3-B3+1</f>
        <v>716</v>
      </c>
      <c r="K3" s="23">
        <v>45036</v>
      </c>
      <c r="L3" s="26">
        <v>45751</v>
      </c>
      <c r="M3"/>
    </row>
    <row r="4" spans="1:13" ht="14.25" customHeight="1" x14ac:dyDescent="0.25">
      <c r="A4" s="20">
        <v>8000008543</v>
      </c>
      <c r="B4" s="23">
        <v>45026</v>
      </c>
      <c r="C4" s="18" t="s">
        <v>1202</v>
      </c>
      <c r="D4" s="30">
        <v>517142.86</v>
      </c>
      <c r="E4" s="22" t="s">
        <v>1</v>
      </c>
      <c r="F4" s="22" t="s">
        <v>1203</v>
      </c>
      <c r="G4" s="18" t="s">
        <v>1204</v>
      </c>
      <c r="H4" s="22" t="s">
        <v>16</v>
      </c>
      <c r="I4" s="18" t="s">
        <v>1205</v>
      </c>
      <c r="J4" s="22">
        <f t="shared" ref="J4:J27" si="0">L4-B4+1</f>
        <v>726</v>
      </c>
      <c r="K4" s="23">
        <v>45026</v>
      </c>
      <c r="L4" s="26">
        <v>45751</v>
      </c>
      <c r="M4"/>
    </row>
    <row r="5" spans="1:13" ht="14.25" customHeight="1" x14ac:dyDescent="0.25">
      <c r="A5" s="20">
        <v>8000008544</v>
      </c>
      <c r="B5" s="23">
        <v>45034</v>
      </c>
      <c r="C5" s="18" t="s">
        <v>1206</v>
      </c>
      <c r="D5" s="30">
        <v>67142.86</v>
      </c>
      <c r="E5" s="22" t="s">
        <v>1</v>
      </c>
      <c r="F5" s="22" t="s">
        <v>1207</v>
      </c>
      <c r="G5" s="18" t="s">
        <v>835</v>
      </c>
      <c r="H5" s="22" t="s">
        <v>18</v>
      </c>
      <c r="I5" s="18" t="s">
        <v>836</v>
      </c>
      <c r="J5" s="22">
        <f t="shared" si="0"/>
        <v>294</v>
      </c>
      <c r="K5" s="23">
        <v>45034</v>
      </c>
      <c r="L5" s="26">
        <v>45327</v>
      </c>
      <c r="M5"/>
    </row>
    <row r="6" spans="1:13" ht="14.25" customHeight="1" x14ac:dyDescent="0.25">
      <c r="A6" s="20">
        <v>8000008548</v>
      </c>
      <c r="B6" s="23">
        <v>45037</v>
      </c>
      <c r="C6" s="18" t="s">
        <v>1208</v>
      </c>
      <c r="D6" s="30">
        <v>26734.69</v>
      </c>
      <c r="E6" s="22" t="s">
        <v>1</v>
      </c>
      <c r="F6" s="22" t="s">
        <v>1209</v>
      </c>
      <c r="G6" s="18" t="s">
        <v>1210</v>
      </c>
      <c r="H6" s="22" t="s">
        <v>24</v>
      </c>
      <c r="I6" s="18" t="s">
        <v>1211</v>
      </c>
      <c r="J6" s="22">
        <f t="shared" si="0"/>
        <v>725</v>
      </c>
      <c r="K6" s="23">
        <v>45037</v>
      </c>
      <c r="L6" s="26">
        <v>45761</v>
      </c>
      <c r="M6"/>
    </row>
    <row r="7" spans="1:13" ht="14.25" customHeight="1" x14ac:dyDescent="0.25">
      <c r="A7" s="20">
        <v>8000008549</v>
      </c>
      <c r="B7" s="23">
        <v>45040</v>
      </c>
      <c r="C7" s="18" t="s">
        <v>1212</v>
      </c>
      <c r="D7" s="30">
        <v>41224.49</v>
      </c>
      <c r="E7" s="22" t="s">
        <v>1</v>
      </c>
      <c r="F7" s="22" t="s">
        <v>1213</v>
      </c>
      <c r="G7" s="18" t="s">
        <v>1214</v>
      </c>
      <c r="H7" s="22" t="s">
        <v>20</v>
      </c>
      <c r="I7" s="18" t="s">
        <v>1062</v>
      </c>
      <c r="J7" s="22">
        <f t="shared" si="0"/>
        <v>722</v>
      </c>
      <c r="K7" s="23">
        <v>45040</v>
      </c>
      <c r="L7" s="26">
        <v>45761</v>
      </c>
      <c r="M7"/>
    </row>
    <row r="8" spans="1:13" ht="14.25" customHeight="1" x14ac:dyDescent="0.25">
      <c r="A8" s="20">
        <v>8000008550</v>
      </c>
      <c r="B8" s="23">
        <v>45033</v>
      </c>
      <c r="C8" s="18" t="s">
        <v>1215</v>
      </c>
      <c r="D8" s="30">
        <v>108571.43</v>
      </c>
      <c r="E8" s="22" t="s">
        <v>1</v>
      </c>
      <c r="F8" s="22" t="s">
        <v>1216</v>
      </c>
      <c r="G8" s="18" t="s">
        <v>1217</v>
      </c>
      <c r="H8" s="22" t="s">
        <v>14</v>
      </c>
      <c r="I8" s="18" t="s">
        <v>1218</v>
      </c>
      <c r="J8" s="22">
        <f t="shared" si="0"/>
        <v>729</v>
      </c>
      <c r="K8" s="23">
        <v>45033</v>
      </c>
      <c r="L8" s="26">
        <v>45761</v>
      </c>
      <c r="M8"/>
    </row>
    <row r="9" spans="1:13" ht="14.25" customHeight="1" x14ac:dyDescent="0.25">
      <c r="A9" s="20">
        <v>8000008552</v>
      </c>
      <c r="B9" s="23">
        <v>45036</v>
      </c>
      <c r="C9" s="18" t="s">
        <v>1219</v>
      </c>
      <c r="D9" s="30">
        <v>784781.12</v>
      </c>
      <c r="E9" s="22" t="s">
        <v>1</v>
      </c>
      <c r="F9" s="22" t="s">
        <v>1220</v>
      </c>
      <c r="G9" s="18" t="s">
        <v>597</v>
      </c>
      <c r="H9" s="22" t="s">
        <v>16</v>
      </c>
      <c r="I9" s="18" t="s">
        <v>598</v>
      </c>
      <c r="J9" s="22">
        <f t="shared" si="0"/>
        <v>730</v>
      </c>
      <c r="K9" s="23">
        <v>45036</v>
      </c>
      <c r="L9" s="26">
        <v>45765</v>
      </c>
      <c r="M9"/>
    </row>
    <row r="10" spans="1:13" ht="14.25" customHeight="1" x14ac:dyDescent="0.25">
      <c r="A10" s="20">
        <v>8000008553</v>
      </c>
      <c r="B10" s="23">
        <v>45041</v>
      </c>
      <c r="C10" s="18" t="s">
        <v>1221</v>
      </c>
      <c r="D10" s="30">
        <v>26734.69</v>
      </c>
      <c r="E10" s="22" t="s">
        <v>1</v>
      </c>
      <c r="F10" s="22" t="s">
        <v>1222</v>
      </c>
      <c r="G10" s="18" t="s">
        <v>228</v>
      </c>
      <c r="H10" s="22" t="s">
        <v>14</v>
      </c>
      <c r="I10" s="18" t="s">
        <v>229</v>
      </c>
      <c r="J10" s="22">
        <f t="shared" si="0"/>
        <v>725</v>
      </c>
      <c r="K10" s="23">
        <v>45041</v>
      </c>
      <c r="L10" s="26">
        <v>45765</v>
      </c>
      <c r="M10"/>
    </row>
    <row r="11" spans="1:13" ht="14.25" customHeight="1" x14ac:dyDescent="0.25">
      <c r="A11" s="20">
        <v>8000008554</v>
      </c>
      <c r="B11" s="23">
        <v>45044</v>
      </c>
      <c r="C11" s="18" t="s">
        <v>1223</v>
      </c>
      <c r="D11" s="30">
        <v>2589904922</v>
      </c>
      <c r="E11" s="22" t="s">
        <v>0</v>
      </c>
      <c r="F11" s="22" t="s">
        <v>1224</v>
      </c>
      <c r="G11" s="18" t="s">
        <v>1225</v>
      </c>
      <c r="H11" s="22" t="s">
        <v>18</v>
      </c>
      <c r="I11" s="18" t="s">
        <v>1226</v>
      </c>
      <c r="J11" s="22">
        <f t="shared" si="0"/>
        <v>1617</v>
      </c>
      <c r="K11" s="23">
        <v>45044</v>
      </c>
      <c r="L11" s="26">
        <v>46660</v>
      </c>
      <c r="M11"/>
    </row>
    <row r="12" spans="1:13" ht="14.25" customHeight="1" x14ac:dyDescent="0.25">
      <c r="A12" s="20">
        <v>8000008557</v>
      </c>
      <c r="B12" s="23">
        <v>45037</v>
      </c>
      <c r="C12" s="18" t="s">
        <v>1227</v>
      </c>
      <c r="D12" s="30">
        <v>72448.98</v>
      </c>
      <c r="E12" s="22" t="s">
        <v>1</v>
      </c>
      <c r="F12" s="22" t="s">
        <v>1228</v>
      </c>
      <c r="G12" s="18" t="s">
        <v>1229</v>
      </c>
      <c r="H12" s="22" t="s">
        <v>15</v>
      </c>
      <c r="I12" s="18" t="s">
        <v>1230</v>
      </c>
      <c r="J12" s="22">
        <f t="shared" si="0"/>
        <v>731</v>
      </c>
      <c r="K12" s="23">
        <v>45037</v>
      </c>
      <c r="L12" s="26">
        <v>45767</v>
      </c>
      <c r="M12"/>
    </row>
    <row r="13" spans="1:13" ht="14.25" customHeight="1" x14ac:dyDescent="0.25">
      <c r="A13" s="20">
        <v>8000008564</v>
      </c>
      <c r="B13" s="23">
        <v>45042</v>
      </c>
      <c r="C13" s="18" t="s">
        <v>1231</v>
      </c>
      <c r="D13" s="30">
        <v>498000000</v>
      </c>
      <c r="E13" s="22" t="s">
        <v>0</v>
      </c>
      <c r="F13" s="22" t="s">
        <v>1232</v>
      </c>
      <c r="G13" s="18" t="s">
        <v>1233</v>
      </c>
      <c r="H13" s="22" t="s">
        <v>16</v>
      </c>
      <c r="I13" s="18" t="s">
        <v>1234</v>
      </c>
      <c r="J13" s="22">
        <f t="shared" si="0"/>
        <v>1096</v>
      </c>
      <c r="K13" s="23">
        <v>45042</v>
      </c>
      <c r="L13" s="26">
        <v>46137</v>
      </c>
      <c r="M13"/>
    </row>
    <row r="14" spans="1:13" ht="14.25" customHeight="1" x14ac:dyDescent="0.25">
      <c r="A14" s="20">
        <v>8300000268</v>
      </c>
      <c r="B14" s="23">
        <v>45030</v>
      </c>
      <c r="C14" s="18" t="s">
        <v>1235</v>
      </c>
      <c r="D14" s="30">
        <v>8831.02</v>
      </c>
      <c r="E14" s="22" t="s">
        <v>1</v>
      </c>
      <c r="F14" s="22" t="s">
        <v>1236</v>
      </c>
      <c r="G14" s="18" t="s">
        <v>79</v>
      </c>
      <c r="H14" s="22" t="s">
        <v>24</v>
      </c>
      <c r="I14" s="18" t="s">
        <v>80</v>
      </c>
      <c r="J14" s="22">
        <f t="shared" si="0"/>
        <v>92</v>
      </c>
      <c r="K14" s="23">
        <v>45030</v>
      </c>
      <c r="L14" s="26">
        <v>45121</v>
      </c>
      <c r="M14"/>
    </row>
    <row r="15" spans="1:13" ht="14.25" customHeight="1" x14ac:dyDescent="0.25">
      <c r="A15" s="20">
        <v>8300000269</v>
      </c>
      <c r="B15" s="23">
        <v>45021</v>
      </c>
      <c r="C15" s="18" t="s">
        <v>1235</v>
      </c>
      <c r="D15" s="30">
        <v>3206</v>
      </c>
      <c r="E15" s="22" t="s">
        <v>1</v>
      </c>
      <c r="F15" s="22" t="s">
        <v>1237</v>
      </c>
      <c r="G15" s="18" t="s">
        <v>1238</v>
      </c>
      <c r="H15" s="22" t="s">
        <v>15</v>
      </c>
      <c r="I15" s="18" t="s">
        <v>1239</v>
      </c>
      <c r="J15" s="22">
        <f t="shared" si="0"/>
        <v>72</v>
      </c>
      <c r="K15" s="23">
        <v>45021</v>
      </c>
      <c r="L15" s="26">
        <v>45092</v>
      </c>
      <c r="M15"/>
    </row>
    <row r="16" spans="1:13" ht="14.25" customHeight="1" x14ac:dyDescent="0.25">
      <c r="A16" s="20">
        <v>8300000270</v>
      </c>
      <c r="B16" s="23">
        <v>45021</v>
      </c>
      <c r="C16" s="18" t="s">
        <v>1235</v>
      </c>
      <c r="D16" s="30">
        <v>116.42</v>
      </c>
      <c r="E16" s="22" t="s">
        <v>1</v>
      </c>
      <c r="F16" s="22" t="s">
        <v>1240</v>
      </c>
      <c r="G16" s="18" t="s">
        <v>1241</v>
      </c>
      <c r="H16" s="22" t="s">
        <v>15</v>
      </c>
      <c r="I16" s="18" t="s">
        <v>1242</v>
      </c>
      <c r="J16" s="22">
        <f t="shared" si="0"/>
        <v>23</v>
      </c>
      <c r="K16" s="23">
        <v>45021</v>
      </c>
      <c r="L16" s="26">
        <v>45043</v>
      </c>
      <c r="M16"/>
    </row>
    <row r="17" spans="1:13" ht="14.25" customHeight="1" x14ac:dyDescent="0.25">
      <c r="A17" s="20">
        <v>8300000271</v>
      </c>
      <c r="B17" s="23">
        <v>45034</v>
      </c>
      <c r="C17" s="18" t="s">
        <v>1243</v>
      </c>
      <c r="D17" s="30">
        <v>65329500</v>
      </c>
      <c r="E17" s="22" t="s">
        <v>0</v>
      </c>
      <c r="F17" s="22" t="s">
        <v>1244</v>
      </c>
      <c r="G17" s="18" t="s">
        <v>1245</v>
      </c>
      <c r="H17" s="22" t="s">
        <v>17</v>
      </c>
      <c r="I17" s="18" t="s">
        <v>1120</v>
      </c>
      <c r="J17" s="22">
        <f t="shared" si="0"/>
        <v>45</v>
      </c>
      <c r="K17" s="23">
        <v>45034</v>
      </c>
      <c r="L17" s="26">
        <v>45078</v>
      </c>
      <c r="M17"/>
    </row>
    <row r="18" spans="1:13" ht="14.25" customHeight="1" x14ac:dyDescent="0.25">
      <c r="A18" s="20">
        <v>8300000272</v>
      </c>
      <c r="B18" s="23">
        <v>45033</v>
      </c>
      <c r="C18" s="18" t="s">
        <v>1246</v>
      </c>
      <c r="D18" s="30">
        <v>988319793</v>
      </c>
      <c r="E18" s="22" t="s">
        <v>0</v>
      </c>
      <c r="F18" s="22" t="s">
        <v>1247</v>
      </c>
      <c r="G18" s="18" t="s">
        <v>1248</v>
      </c>
      <c r="H18" s="22" t="s">
        <v>32</v>
      </c>
      <c r="I18" s="18" t="s">
        <v>1249</v>
      </c>
      <c r="J18" s="22">
        <f t="shared" si="0"/>
        <v>96</v>
      </c>
      <c r="K18" s="23">
        <v>45033</v>
      </c>
      <c r="L18" s="26">
        <v>45128</v>
      </c>
      <c r="M18"/>
    </row>
    <row r="19" spans="1:13" ht="14.25" customHeight="1" x14ac:dyDescent="0.25">
      <c r="A19" s="20">
        <v>8300000273</v>
      </c>
      <c r="B19" s="23">
        <v>45043</v>
      </c>
      <c r="C19" s="18" t="s">
        <v>1250</v>
      </c>
      <c r="D19" s="30">
        <v>33990</v>
      </c>
      <c r="E19" s="22" t="s">
        <v>1</v>
      </c>
      <c r="F19" s="22" t="s">
        <v>1251</v>
      </c>
      <c r="G19" s="18" t="s">
        <v>753</v>
      </c>
      <c r="H19" s="22" t="s">
        <v>17</v>
      </c>
      <c r="I19" s="18" t="s">
        <v>754</v>
      </c>
      <c r="J19" s="22">
        <f t="shared" si="0"/>
        <v>172</v>
      </c>
      <c r="K19" s="23">
        <v>45043</v>
      </c>
      <c r="L19" s="26">
        <v>45214</v>
      </c>
      <c r="M19"/>
    </row>
    <row r="20" spans="1:13" ht="14.25" customHeight="1" x14ac:dyDescent="0.25">
      <c r="A20" s="20">
        <v>8300000274</v>
      </c>
      <c r="B20" s="23">
        <v>45029</v>
      </c>
      <c r="C20" s="18" t="s">
        <v>1252</v>
      </c>
      <c r="D20" s="30">
        <v>23908.5</v>
      </c>
      <c r="E20" s="22" t="s">
        <v>1</v>
      </c>
      <c r="F20" s="22" t="s">
        <v>1203</v>
      </c>
      <c r="G20" s="18" t="s">
        <v>1204</v>
      </c>
      <c r="H20" s="22" t="s">
        <v>16</v>
      </c>
      <c r="I20" s="18" t="s">
        <v>1205</v>
      </c>
      <c r="J20" s="22">
        <f t="shared" si="0"/>
        <v>445</v>
      </c>
      <c r="K20" s="23">
        <v>45029</v>
      </c>
      <c r="L20" s="26">
        <v>45473</v>
      </c>
      <c r="M20"/>
    </row>
    <row r="21" spans="1:13" ht="14.25" customHeight="1" x14ac:dyDescent="0.25">
      <c r="A21" s="20">
        <v>8300000275</v>
      </c>
      <c r="B21" s="23">
        <v>45029</v>
      </c>
      <c r="C21" s="18" t="s">
        <v>1252</v>
      </c>
      <c r="D21" s="30">
        <v>12030</v>
      </c>
      <c r="E21" s="22" t="s">
        <v>1</v>
      </c>
      <c r="F21" s="22" t="s">
        <v>1220</v>
      </c>
      <c r="G21" s="18" t="s">
        <v>597</v>
      </c>
      <c r="H21" s="22" t="s">
        <v>16</v>
      </c>
      <c r="I21" s="18" t="s">
        <v>598</v>
      </c>
      <c r="J21" s="22">
        <f t="shared" si="0"/>
        <v>294</v>
      </c>
      <c r="K21" s="23">
        <v>45029</v>
      </c>
      <c r="L21" s="26">
        <v>45322</v>
      </c>
      <c r="M21"/>
    </row>
    <row r="22" spans="1:13" ht="14.25" customHeight="1" x14ac:dyDescent="0.25">
      <c r="A22" s="20">
        <v>8300000276</v>
      </c>
      <c r="B22" s="23">
        <v>45029</v>
      </c>
      <c r="C22" s="18" t="s">
        <v>1253</v>
      </c>
      <c r="D22" s="30">
        <v>8122.6</v>
      </c>
      <c r="E22" s="22" t="s">
        <v>1</v>
      </c>
      <c r="F22" s="22" t="s">
        <v>1254</v>
      </c>
      <c r="G22" s="18" t="s">
        <v>1255</v>
      </c>
      <c r="H22" s="22" t="s">
        <v>16</v>
      </c>
      <c r="I22" s="18" t="s">
        <v>1256</v>
      </c>
      <c r="J22" s="22">
        <f t="shared" si="0"/>
        <v>294</v>
      </c>
      <c r="K22" s="23">
        <v>45029</v>
      </c>
      <c r="L22" s="26">
        <v>45322</v>
      </c>
      <c r="M22"/>
    </row>
    <row r="23" spans="1:13" ht="14.25" customHeight="1" x14ac:dyDescent="0.25">
      <c r="A23" s="20">
        <v>8300000277</v>
      </c>
      <c r="B23" s="23">
        <v>45042</v>
      </c>
      <c r="C23" s="18" t="s">
        <v>1257</v>
      </c>
      <c r="D23" s="30">
        <v>21247.31</v>
      </c>
      <c r="E23" s="22" t="s">
        <v>1</v>
      </c>
      <c r="F23" s="22" t="s">
        <v>1258</v>
      </c>
      <c r="G23" s="18" t="s">
        <v>1259</v>
      </c>
      <c r="H23" s="22" t="s">
        <v>21</v>
      </c>
      <c r="I23" s="18" t="s">
        <v>1260</v>
      </c>
      <c r="J23" s="22">
        <f t="shared" si="0"/>
        <v>141</v>
      </c>
      <c r="K23" s="23">
        <v>45042</v>
      </c>
      <c r="L23" s="26">
        <v>45182</v>
      </c>
      <c r="M23"/>
    </row>
    <row r="24" spans="1:13" ht="14.25" customHeight="1" x14ac:dyDescent="0.25">
      <c r="A24" s="20">
        <v>8300000278</v>
      </c>
      <c r="B24" s="23">
        <v>45042</v>
      </c>
      <c r="C24" s="18" t="s">
        <v>1257</v>
      </c>
      <c r="D24" s="30">
        <v>1026</v>
      </c>
      <c r="E24" s="22" t="s">
        <v>1</v>
      </c>
      <c r="F24" s="22" t="s">
        <v>1261</v>
      </c>
      <c r="G24" s="18" t="s">
        <v>667</v>
      </c>
      <c r="H24" s="22" t="s">
        <v>20</v>
      </c>
      <c r="I24" s="18" t="s">
        <v>416</v>
      </c>
      <c r="J24" s="22">
        <f t="shared" si="0"/>
        <v>73</v>
      </c>
      <c r="K24" s="23">
        <v>45042</v>
      </c>
      <c r="L24" s="26">
        <v>45114</v>
      </c>
      <c r="M24"/>
    </row>
    <row r="25" spans="1:13" ht="14.25" customHeight="1" x14ac:dyDescent="0.25">
      <c r="A25" s="20">
        <v>8300000279</v>
      </c>
      <c r="B25" s="23">
        <v>45048</v>
      </c>
      <c r="C25" s="18" t="s">
        <v>1262</v>
      </c>
      <c r="D25" s="30">
        <v>3079.56</v>
      </c>
      <c r="E25" s="22" t="s">
        <v>1</v>
      </c>
      <c r="F25" s="22" t="s">
        <v>1263</v>
      </c>
      <c r="G25" s="18" t="s">
        <v>1264</v>
      </c>
      <c r="H25" s="22" t="s">
        <v>15</v>
      </c>
      <c r="I25" s="18" t="s">
        <v>1265</v>
      </c>
      <c r="J25" s="22">
        <f t="shared" si="0"/>
        <v>127</v>
      </c>
      <c r="K25" s="23">
        <v>45048</v>
      </c>
      <c r="L25" s="26">
        <v>45174</v>
      </c>
      <c r="M25"/>
    </row>
    <row r="26" spans="1:13" ht="14.25" customHeight="1" x14ac:dyDescent="0.25">
      <c r="A26" s="20">
        <v>8300000280</v>
      </c>
      <c r="B26" s="23">
        <v>45037</v>
      </c>
      <c r="C26" s="18" t="s">
        <v>1266</v>
      </c>
      <c r="D26" s="30">
        <v>1830</v>
      </c>
      <c r="E26" s="22" t="s">
        <v>1</v>
      </c>
      <c r="F26" s="22" t="s">
        <v>1267</v>
      </c>
      <c r="G26" s="18" t="s">
        <v>1268</v>
      </c>
      <c r="H26" s="22" t="s">
        <v>18</v>
      </c>
      <c r="I26" s="18" t="s">
        <v>1269</v>
      </c>
      <c r="J26" s="22">
        <f t="shared" si="0"/>
        <v>142</v>
      </c>
      <c r="K26" s="23">
        <v>45037</v>
      </c>
      <c r="L26" s="26">
        <v>45178</v>
      </c>
      <c r="M26"/>
    </row>
    <row r="27" spans="1:13" ht="14.25" customHeight="1" x14ac:dyDescent="0.25">
      <c r="A27" s="20">
        <v>8300000289</v>
      </c>
      <c r="B27" s="23">
        <v>45044</v>
      </c>
      <c r="C27" s="18" t="s">
        <v>1246</v>
      </c>
      <c r="D27" s="30">
        <v>516543800</v>
      </c>
      <c r="E27" s="22" t="s">
        <v>0</v>
      </c>
      <c r="F27" s="22" t="s">
        <v>1270</v>
      </c>
      <c r="G27" s="18" t="s">
        <v>1271</v>
      </c>
      <c r="H27" s="22" t="s">
        <v>18</v>
      </c>
      <c r="I27" s="18" t="s">
        <v>1272</v>
      </c>
      <c r="J27" s="22">
        <f t="shared" si="0"/>
        <v>53</v>
      </c>
      <c r="K27" s="23">
        <v>45044</v>
      </c>
      <c r="L27" s="26">
        <v>45096</v>
      </c>
      <c r="M27"/>
    </row>
  </sheetData>
  <autoFilter ref="A1:L8" xr:uid="{2C3C85A1-892B-4350-8081-513ED13BB4C0}">
    <sortState xmlns:xlrd2="http://schemas.microsoft.com/office/spreadsheetml/2017/richdata2" ref="A2:L8">
      <sortCondition ref="B1:B8"/>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ABRIL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Luis Alfredo Roncancio Londoño (Y&amp;V INGENIERÍA)</cp:lastModifiedBy>
  <dcterms:created xsi:type="dcterms:W3CDTF">2018-05-07T17:03:57Z</dcterms:created>
  <dcterms:modified xsi:type="dcterms:W3CDTF">2023-05-09T19:11:03Z</dcterms:modified>
</cp:coreProperties>
</file>