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Z:\COMERCIAL\POLIDUCTOS\13. ARCHIVOS SOPORTE\CENIT\ARCHIVOS PUBLICACIONES\"/>
    </mc:Choice>
  </mc:AlternateContent>
  <xr:revisionPtr revIDLastSave="0" documentId="13_ncr:1_{301A4DB3-1006-4F14-8C9F-A7A2A29CB932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Contratado 2019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0" i="4" l="1"/>
  <c r="D40" i="4"/>
</calcChain>
</file>

<file path=xl/sharedStrings.xml><?xml version="1.0" encoding="utf-8"?>
<sst xmlns="http://schemas.openxmlformats.org/spreadsheetml/2006/main" count="78" uniqueCount="22">
  <si>
    <t>MES</t>
  </si>
  <si>
    <t>SOLICITADO (KGDC)</t>
  </si>
  <si>
    <t>CONTRATADO (KGDC)</t>
  </si>
  <si>
    <t>Enero</t>
  </si>
  <si>
    <t>GALAN-B/MANGA</t>
  </si>
  <si>
    <t>GALAN-SALGAR</t>
  </si>
  <si>
    <t>SALGAR-YUMBO</t>
  </si>
  <si>
    <t>Febrero</t>
  </si>
  <si>
    <t>Marzo</t>
  </si>
  <si>
    <t>Abril</t>
  </si>
  <si>
    <t>Mayo</t>
  </si>
  <si>
    <t>Junio</t>
  </si>
  <si>
    <t>Total general</t>
  </si>
  <si>
    <t>TRAMO</t>
  </si>
  <si>
    <t>Julio</t>
  </si>
  <si>
    <t>Agosto</t>
  </si>
  <si>
    <t>Septiembre</t>
  </si>
  <si>
    <t>Octubre</t>
  </si>
  <si>
    <t>Noviembre</t>
  </si>
  <si>
    <t>Diciembre</t>
  </si>
  <si>
    <t>CAPACIDAD DE TRANSPORTE CONTRATADA POR TRAMO AÑO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</si>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</sst>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(* #,##0.00_);_(* \(#,##0.00\);_(* &quot;-&quot;??_);_(@_)"/>
    <numFmt numFmtId="165" formatCode="#,##0.0"/>
    <numFmt numFmtId="166" formatCode="_(* #,##0.0_);_(* \(#,##0.0\);_(* &quot;-&quot;??_);_(@_)"/>
    <numFmt numFmtId="167" formatCode="_(* #,##0.0_);_(* \(#,##0.0\);_(* &quot;-&quot;?_);_(@_)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BEBEB"/>
        <bgColor indexed="64"/>
      </patternFill>
    </fill>
    <fill>
      <patternFill patternType="solid">
        <fgColor rgb="FFD8DE3E"/>
        <bgColor indexed="64"/>
      </patternFill>
    </fill>
    <fill>
      <patternFill patternType="solid">
        <fgColor rgb="FF004D67"/>
        <bgColor indexed="64"/>
      </patternFill>
    </fill>
    <fill>
      <patternFill patternType="solid">
        <fgColor theme="0" tint="-4.9989318521683403E-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BABAB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5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27">
    <xf numFmtId="0" fontId="0" fillId="0" borderId="0" xfId="0"/>
    <xf numFmtId="166" fontId="0" fillId="0" borderId="0" xfId="1" applyNumberFormat="1" applyFont="1"/>
    <xf numFmtId="167" fontId="0" fillId="0" borderId="0" xfId="0" applyNumberFormat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165" fontId="0" fillId="0" borderId="6" xfId="0" applyNumberFormat="1" applyBorder="1"/>
    <xf numFmtId="165" fontId="0" fillId="0" borderId="8" xfId="0" applyNumberFormat="1" applyBorder="1"/>
    <xf numFmtId="165" fontId="0" fillId="0" borderId="10" xfId="0" applyNumberFormat="1" applyBorder="1"/>
    <xf numFmtId="0" fontId="2" fillId="3" borderId="11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 wrapText="1"/>
    </xf>
    <xf numFmtId="0" fontId="0" fillId="0" borderId="9" xfId="0" applyFill="1" applyBorder="1"/>
    <xf numFmtId="0" fontId="1" fillId="4" borderId="13" xfId="0" applyFont="1" applyFill="1" applyBorder="1" applyAlignment="1">
      <alignment horizontal="center" vertical="center" wrapText="1"/>
    </xf>
    <xf numFmtId="165" fontId="0" fillId="0" borderId="14" xfId="0" applyNumberFormat="1" applyBorder="1"/>
    <xf numFmtId="165" fontId="0" fillId="0" borderId="15" xfId="0" applyNumberFormat="1" applyBorder="1"/>
    <xf numFmtId="165" fontId="0" fillId="0" borderId="16" xfId="0" applyNumberFormat="1" applyBorder="1"/>
    <xf numFmtId="0" fontId="2" fillId="0" borderId="11" xfId="0" applyFont="1" applyBorder="1"/>
    <xf numFmtId="0" fontId="2" fillId="0" borderId="17" xfId="0" applyFont="1" applyBorder="1"/>
    <xf numFmtId="165" fontId="2" fillId="0" borderId="12" xfId="0" applyNumberFormat="1" applyFont="1" applyBorder="1"/>
    <xf numFmtId="165" fontId="2" fillId="0" borderId="4" xfId="0" applyNumberFormat="1" applyFont="1" applyBorder="1"/>
    <xf numFmtId="0" fontId="2" fillId="0" borderId="5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2" fillId="3" borderId="4" xfId="0" applyFont="1" applyFill="1" applyBorder="1" applyAlignment="1">
      <alignment horizontal="center" vertical="center"/>
    </xf>
    <xf numFmtId="165" fontId="0" fillId="5" borderId="14" xfId="0" applyNumberFormat="1" applyFill="1" applyBorder="1"/>
    <xf numFmtId="165" fontId="0" fillId="5" borderId="15" xfId="0" applyNumberFormat="1" applyFill="1" applyBorder="1"/>
    <xf numFmtId="165" fontId="0" fillId="5" borderId="16" xfId="0" applyNumberFormat="1" applyFill="1" applyBorder="1"/>
  </cellXfs>
  <cellStyles count="2">
    <cellStyle name="Millares" xfId="1" builtinId="3"/>
    <cellStyle name="Normal" xfId="0" builtinId="0"/>
  </cellStyles>
  <dxfs count="0"/>
  <tableStyles count="1" defaultTableStyle="TableStyleMedium2" defaultPivotStyle="PivotStyleLight16">
    <tableStyle name="Invisible" pivot="0" table="0" count="0" xr9:uid="{F3498B54-526C-4A4F-ACEA-8E4E94A0BDB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0"/>
  <sheetViews>
    <sheetView showGridLines="0" tabSelected="1" workbookViewId="0">
      <selection activeCell="J18" sqref="J18"/>
    </sheetView>
  </sheetViews>
  <sheetFormatPr baseColWidth="10" defaultRowHeight="15" x14ac:dyDescent="0.25"/>
  <cols>
    <col min="1" max="1" width="3.28515625" customWidth="1"/>
    <col min="2" max="2" width="13.28515625" bestFit="1" customWidth="1"/>
    <col min="3" max="3" width="22.5703125" customWidth="1"/>
    <col min="4" max="4" width="21.5703125" customWidth="1"/>
    <col min="5" max="5" width="13.42578125" customWidth="1"/>
    <col min="7" max="7" width="11.42578125" style="1"/>
    <col min="8" max="8" width="12.7109375" customWidth="1"/>
  </cols>
  <sheetData>
    <row r="1" spans="2:8" ht="15.75" thickBot="1" x14ac:dyDescent="0.3">
      <c r="B1" s="3" t="s">
        <v>20</v>
      </c>
      <c r="C1" s="4"/>
      <c r="D1" s="4"/>
      <c r="E1" s="5"/>
    </row>
    <row r="2" spans="2:8" ht="9" customHeight="1" thickTop="1" x14ac:dyDescent="0.25"/>
    <row r="3" spans="2:8" ht="30" x14ac:dyDescent="0.25">
      <c r="B3" s="9" t="s">
        <v>0</v>
      </c>
      <c r="C3" s="23" t="s">
        <v>13</v>
      </c>
      <c r="D3" s="12" t="s">
        <v>1</v>
      </c>
      <c r="E3" s="10" t="s">
        <v>2</v>
      </c>
    </row>
    <row r="4" spans="2:8" x14ac:dyDescent="0.25">
      <c r="B4" s="20" t="s">
        <v>3</v>
      </c>
      <c r="C4" s="24" t="s">
        <v>4</v>
      </c>
      <c r="D4" s="13">
        <v>158.70967741935479</v>
      </c>
      <c r="E4" s="6">
        <v>158.70967741935479</v>
      </c>
      <c r="H4" s="2"/>
    </row>
    <row r="5" spans="2:8" x14ac:dyDescent="0.25">
      <c r="B5" s="21" t="s">
        <v>21</v>
      </c>
      <c r="C5" s="25" t="s">
        <v>5</v>
      </c>
      <c r="D5" s="14">
        <v>331.50099999999992</v>
      </c>
      <c r="E5" s="7">
        <v>331.50099999999992</v>
      </c>
      <c r="H5" s="2"/>
    </row>
    <row r="6" spans="2:8" x14ac:dyDescent="0.25">
      <c r="B6" s="22" t="s">
        <v>21</v>
      </c>
      <c r="C6" s="26" t="s">
        <v>6</v>
      </c>
      <c r="D6" s="15">
        <v>81.61032258064516</v>
      </c>
      <c r="E6" s="8">
        <v>81.61032258064516</v>
      </c>
      <c r="H6" s="2"/>
    </row>
    <row r="7" spans="2:8" x14ac:dyDescent="0.25">
      <c r="B7" s="20" t="s">
        <v>7</v>
      </c>
      <c r="C7" s="24" t="s">
        <v>4</v>
      </c>
      <c r="D7" s="13">
        <v>165.21783034551879</v>
      </c>
      <c r="E7" s="6">
        <v>165.21783034551879</v>
      </c>
      <c r="H7" s="2"/>
    </row>
    <row r="8" spans="2:8" x14ac:dyDescent="0.25">
      <c r="B8" s="21" t="s">
        <v>21</v>
      </c>
      <c r="C8" s="25" t="s">
        <v>5</v>
      </c>
      <c r="D8" s="14">
        <v>324.04542878921467</v>
      </c>
      <c r="E8" s="7">
        <v>324.04542878921467</v>
      </c>
      <c r="H8" s="2"/>
    </row>
    <row r="9" spans="2:8" x14ac:dyDescent="0.25">
      <c r="B9" s="22" t="s">
        <v>21</v>
      </c>
      <c r="C9" s="26" t="s">
        <v>6</v>
      </c>
      <c r="D9" s="15">
        <v>82.428736103361771</v>
      </c>
      <c r="E9" s="8">
        <v>82.428736103361771</v>
      </c>
      <c r="H9" s="2"/>
    </row>
    <row r="10" spans="2:8" x14ac:dyDescent="0.25">
      <c r="B10" s="20" t="s">
        <v>8</v>
      </c>
      <c r="C10" s="24" t="s">
        <v>4</v>
      </c>
      <c r="D10" s="13">
        <v>160.35475503740722</v>
      </c>
      <c r="E10" s="6">
        <v>160.35475503740722</v>
      </c>
      <c r="H10" s="2"/>
    </row>
    <row r="11" spans="2:8" x14ac:dyDescent="0.25">
      <c r="B11" s="21" t="s">
        <v>21</v>
      </c>
      <c r="C11" s="25" t="s">
        <v>5</v>
      </c>
      <c r="D11" s="14">
        <v>324.82478461507384</v>
      </c>
      <c r="E11" s="7">
        <v>324.82478461507384</v>
      </c>
      <c r="H11" s="2"/>
    </row>
    <row r="12" spans="2:8" x14ac:dyDescent="0.25">
      <c r="B12" s="22" t="s">
        <v>21</v>
      </c>
      <c r="C12" s="26" t="s">
        <v>6</v>
      </c>
      <c r="D12" s="15">
        <v>83.556911960422056</v>
      </c>
      <c r="E12" s="8">
        <v>83.556911960422056</v>
      </c>
      <c r="H12" s="2"/>
    </row>
    <row r="13" spans="2:8" x14ac:dyDescent="0.25">
      <c r="B13" s="20" t="s">
        <v>9</v>
      </c>
      <c r="C13" s="24" t="s">
        <v>4</v>
      </c>
      <c r="D13" s="13">
        <v>163.45623565188868</v>
      </c>
      <c r="E13" s="6">
        <v>163.45623565188868</v>
      </c>
      <c r="H13" s="2"/>
    </row>
    <row r="14" spans="2:8" x14ac:dyDescent="0.25">
      <c r="B14" s="21" t="s">
        <v>21</v>
      </c>
      <c r="C14" s="25" t="s">
        <v>5</v>
      </c>
      <c r="D14" s="14">
        <v>326.23707391351871</v>
      </c>
      <c r="E14" s="7">
        <v>326.23707391351871</v>
      </c>
      <c r="H14" s="2"/>
    </row>
    <row r="15" spans="2:8" x14ac:dyDescent="0.25">
      <c r="B15" s="22" t="s">
        <v>21</v>
      </c>
      <c r="C15" s="26" t="s">
        <v>6</v>
      </c>
      <c r="D15" s="15">
        <v>83.687223767925829</v>
      </c>
      <c r="E15" s="8">
        <v>83.687223767925829</v>
      </c>
      <c r="H15" s="2"/>
    </row>
    <row r="16" spans="2:8" x14ac:dyDescent="0.25">
      <c r="B16" s="20" t="s">
        <v>10</v>
      </c>
      <c r="C16" s="24" t="s">
        <v>4</v>
      </c>
      <c r="D16" s="13">
        <v>159.94007526657307</v>
      </c>
      <c r="E16" s="6">
        <v>159.94007526657307</v>
      </c>
      <c r="H16" s="2"/>
    </row>
    <row r="17" spans="2:8" x14ac:dyDescent="0.25">
      <c r="B17" s="21" t="s">
        <v>21</v>
      </c>
      <c r="C17" s="25" t="s">
        <v>5</v>
      </c>
      <c r="D17" s="14">
        <v>323.50159498581894</v>
      </c>
      <c r="E17" s="7">
        <v>323.50159498581894</v>
      </c>
      <c r="H17" s="2"/>
    </row>
    <row r="18" spans="2:8" x14ac:dyDescent="0.25">
      <c r="B18" s="22" t="s">
        <v>21</v>
      </c>
      <c r="C18" s="26" t="s">
        <v>6</v>
      </c>
      <c r="D18" s="15">
        <v>83.066200715349837</v>
      </c>
      <c r="E18" s="8">
        <v>83.066200715349837</v>
      </c>
      <c r="H18" s="2"/>
    </row>
    <row r="19" spans="2:8" x14ac:dyDescent="0.25">
      <c r="B19" s="20" t="s">
        <v>11</v>
      </c>
      <c r="C19" s="24" t="s">
        <v>4</v>
      </c>
      <c r="D19" s="13">
        <v>163.57902268864964</v>
      </c>
      <c r="E19" s="6">
        <v>163.57902268864964</v>
      </c>
      <c r="H19" s="2"/>
    </row>
    <row r="20" spans="2:8" x14ac:dyDescent="0.25">
      <c r="B20" s="21" t="s">
        <v>21</v>
      </c>
      <c r="C20" s="25" t="s">
        <v>5</v>
      </c>
      <c r="D20" s="14">
        <v>327.15199551891709</v>
      </c>
      <c r="E20" s="7">
        <v>327.15199551891709</v>
      </c>
      <c r="H20" s="2"/>
    </row>
    <row r="21" spans="2:8" x14ac:dyDescent="0.25">
      <c r="B21" s="22" t="s">
        <v>21</v>
      </c>
      <c r="C21" s="26" t="s">
        <v>6</v>
      </c>
      <c r="D21" s="15">
        <v>83.832481792433128</v>
      </c>
      <c r="E21" s="8">
        <v>83.832481792433128</v>
      </c>
      <c r="H21" s="2"/>
    </row>
    <row r="22" spans="2:8" x14ac:dyDescent="0.25">
      <c r="B22" s="20" t="s">
        <v>14</v>
      </c>
      <c r="C22" s="24" t="s">
        <v>4</v>
      </c>
      <c r="D22" s="13">
        <v>58.064516129032256</v>
      </c>
      <c r="E22" s="6">
        <v>58.064516129032256</v>
      </c>
      <c r="H22" s="2"/>
    </row>
    <row r="23" spans="2:8" x14ac:dyDescent="0.25">
      <c r="B23" s="21" t="s">
        <v>21</v>
      </c>
      <c r="C23" s="25" t="s">
        <v>5</v>
      </c>
      <c r="D23" s="14">
        <v>366.31136559139782</v>
      </c>
      <c r="E23" s="7">
        <v>366.31136559139782</v>
      </c>
      <c r="H23" s="2"/>
    </row>
    <row r="24" spans="2:8" x14ac:dyDescent="0.25">
      <c r="B24" s="22" t="s">
        <v>21</v>
      </c>
      <c r="C24" s="26" t="s">
        <v>6</v>
      </c>
      <c r="D24" s="15">
        <v>97.13967741935484</v>
      </c>
      <c r="E24" s="8">
        <v>97.13967741935484</v>
      </c>
      <c r="H24" s="2"/>
    </row>
    <row r="25" spans="2:8" x14ac:dyDescent="0.25">
      <c r="B25" s="20" t="s">
        <v>15</v>
      </c>
      <c r="C25" s="24" t="s">
        <v>4</v>
      </c>
      <c r="D25" s="13">
        <v>58.064516129032256</v>
      </c>
      <c r="E25" s="6">
        <v>58.064516129032256</v>
      </c>
      <c r="H25" s="2"/>
    </row>
    <row r="26" spans="2:8" x14ac:dyDescent="0.25">
      <c r="B26" s="21" t="s">
        <v>21</v>
      </c>
      <c r="C26" s="25" t="s">
        <v>5</v>
      </c>
      <c r="D26" s="14">
        <v>332.84238709677419</v>
      </c>
      <c r="E26" s="7">
        <v>332.84238709677419</v>
      </c>
      <c r="H26" s="2"/>
    </row>
    <row r="27" spans="2:8" x14ac:dyDescent="0.25">
      <c r="B27" s="22" t="s">
        <v>21</v>
      </c>
      <c r="C27" s="26" t="s">
        <v>6</v>
      </c>
      <c r="D27" s="15">
        <v>105.83883870967743</v>
      </c>
      <c r="E27" s="8">
        <v>105.83883870967743</v>
      </c>
    </row>
    <row r="28" spans="2:8" x14ac:dyDescent="0.25">
      <c r="B28" s="20" t="s">
        <v>16</v>
      </c>
      <c r="C28" s="24" t="s">
        <v>4</v>
      </c>
      <c r="D28" s="13">
        <v>46.666666666666671</v>
      </c>
      <c r="E28" s="6">
        <v>46.666666666666671</v>
      </c>
    </row>
    <row r="29" spans="2:8" x14ac:dyDescent="0.25">
      <c r="B29" s="21" t="s">
        <v>21</v>
      </c>
      <c r="C29" s="25" t="s">
        <v>5</v>
      </c>
      <c r="D29" s="14">
        <v>254.86843010752688</v>
      </c>
      <c r="E29" s="7">
        <v>254.86843010752688</v>
      </c>
    </row>
    <row r="30" spans="2:8" x14ac:dyDescent="0.25">
      <c r="B30" s="22" t="s">
        <v>21</v>
      </c>
      <c r="C30" s="26" t="s">
        <v>6</v>
      </c>
      <c r="D30" s="15">
        <v>83.281666666666666</v>
      </c>
      <c r="E30" s="8">
        <v>83.281666666666666</v>
      </c>
    </row>
    <row r="31" spans="2:8" x14ac:dyDescent="0.25">
      <c r="B31" s="20" t="s">
        <v>17</v>
      </c>
      <c r="C31" s="24" t="s">
        <v>4</v>
      </c>
      <c r="D31" s="13">
        <v>45.161290322580648</v>
      </c>
      <c r="E31" s="6">
        <v>45.161290322580648</v>
      </c>
    </row>
    <row r="32" spans="2:8" x14ac:dyDescent="0.25">
      <c r="B32" s="21" t="s">
        <v>21</v>
      </c>
      <c r="C32" s="25" t="s">
        <v>5</v>
      </c>
      <c r="D32" s="14">
        <v>284.0339677419355</v>
      </c>
      <c r="E32" s="7">
        <v>284.0339677419355</v>
      </c>
    </row>
    <row r="33" spans="2:5" x14ac:dyDescent="0.25">
      <c r="B33" s="22" t="s">
        <v>21</v>
      </c>
      <c r="C33" s="26" t="s">
        <v>6</v>
      </c>
      <c r="D33" s="15">
        <v>83.8241935483871</v>
      </c>
      <c r="E33" s="8">
        <v>83.8241935483871</v>
      </c>
    </row>
    <row r="34" spans="2:5" x14ac:dyDescent="0.25">
      <c r="B34" s="20" t="s">
        <v>18</v>
      </c>
      <c r="C34" s="24" t="s">
        <v>4</v>
      </c>
      <c r="D34" s="13">
        <v>46.666666666666671</v>
      </c>
      <c r="E34" s="6">
        <v>46.666666666666671</v>
      </c>
    </row>
    <row r="35" spans="2:5" x14ac:dyDescent="0.25">
      <c r="B35" s="21" t="s">
        <v>21</v>
      </c>
      <c r="C35" s="25" t="s">
        <v>5</v>
      </c>
      <c r="D35" s="14">
        <v>284.60084301075267</v>
      </c>
      <c r="E35" s="7">
        <v>284.60084301075267</v>
      </c>
    </row>
    <row r="36" spans="2:5" x14ac:dyDescent="0.25">
      <c r="B36" s="22" t="s">
        <v>21</v>
      </c>
      <c r="C36" s="26" t="s">
        <v>6</v>
      </c>
      <c r="D36" s="15">
        <v>70</v>
      </c>
      <c r="E36" s="8">
        <v>70</v>
      </c>
    </row>
    <row r="37" spans="2:5" x14ac:dyDescent="0.25">
      <c r="B37" s="20" t="s">
        <v>19</v>
      </c>
      <c r="C37" s="24" t="s">
        <v>4</v>
      </c>
      <c r="D37" s="13">
        <v>45.161290322580648</v>
      </c>
      <c r="E37" s="6">
        <v>45.161290322580648</v>
      </c>
    </row>
    <row r="38" spans="2:5" x14ac:dyDescent="0.25">
      <c r="B38" s="21" t="s">
        <v>21</v>
      </c>
      <c r="C38" s="25" t="s">
        <v>5</v>
      </c>
      <c r="D38" s="14">
        <v>229.38583870967742</v>
      </c>
      <c r="E38" s="7">
        <v>229.38583870967742</v>
      </c>
    </row>
    <row r="39" spans="2:5" x14ac:dyDescent="0.25">
      <c r="B39" s="11" t="s">
        <v>21</v>
      </c>
      <c r="C39" s="26" t="s">
        <v>6</v>
      </c>
      <c r="D39" s="15">
        <v>70.997032258064522</v>
      </c>
      <c r="E39" s="8">
        <v>70.997032258064522</v>
      </c>
    </row>
    <row r="40" spans="2:5" x14ac:dyDescent="0.25">
      <c r="B40" s="16" t="s">
        <v>12</v>
      </c>
      <c r="C40" s="17"/>
      <c r="D40" s="19">
        <f>SUM(D4:D39)</f>
        <v>5989.6105382488468</v>
      </c>
      <c r="E40" s="18">
        <f>SUM(E4:E39)</f>
        <v>5989.6105382488468</v>
      </c>
    </row>
  </sheetData>
  <mergeCells count="1">
    <mergeCell ref="B1:E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Contratado 2019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 Maria Giraldo Giraldo</dc:creator>
  <cp:lastModifiedBy>Yeisson Alexander Serrano Vargas (CENIT)</cp:lastModifiedBy>
  <dcterms:created xsi:type="dcterms:W3CDTF">2015-02-27T14:08:08Z</dcterms:created>
  <dcterms:modified xsi:type="dcterms:W3CDTF">2021-08-31T16:20:29Z</dcterms:modified>
</cp:coreProperties>
</file>