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_GERENCIA_PLANEACION_DE_ABASTECIMIENTO\REPORTE_MENSUAL_CENIT\"/>
    </mc:Choice>
  </mc:AlternateContent>
  <xr:revisionPtr revIDLastSave="0" documentId="8_{4C7AFF5A-368B-49FA-8828-53997AAB6769}" xr6:coauthVersionLast="37" xr6:coauthVersionMax="37" xr10:uidLastSave="{00000000-0000-0000-0000-000000000000}"/>
  <bookViews>
    <workbookView xWindow="0" yWindow="0" windowWidth="21600" windowHeight="9525" tabRatio="807" firstSheet="2" activeTab="8" xr2:uid="{7B0E06B7-FBA7-4DF7-B16C-48D6520EAF82}"/>
  </bookViews>
  <sheets>
    <sheet name="SIRECI ENERO" sheetId="3" r:id="rId1"/>
    <sheet name="SIRECI FEBRERO " sheetId="4" r:id="rId2"/>
    <sheet name="SIRECI MARZO" sheetId="5" r:id="rId3"/>
    <sheet name="SIRECI ABRIL" sheetId="2" r:id="rId4"/>
    <sheet name="SIRECI MAYO" sheetId="6" r:id="rId5"/>
    <sheet name="SIRECI JUNIO" sheetId="7" r:id="rId6"/>
    <sheet name="SIRECI JULIO" sheetId="9" r:id="rId7"/>
    <sheet name="SIRECI AGOSTO" sheetId="11" r:id="rId8"/>
    <sheet name="SIRECI SEPTIEMBRE" sheetId="14" r:id="rId9"/>
    <sheet name="Hoja1" sheetId="13" state="hidden" r:id="rId10"/>
    <sheet name="Hoja6" sheetId="15" state="hidden" r:id="rId11"/>
    <sheet name="Hoja4" sheetId="12" state="hidden" r:id="rId12"/>
    <sheet name="Hoja3" sheetId="10" state="hidden" r:id="rId13"/>
    <sheet name="Hoja2" sheetId="8" state="hidden" r:id="rId14"/>
  </sheets>
  <definedNames>
    <definedName name="_xlnm._FilterDatabase" localSheetId="9" hidden="1">Hoja1!$A$1:$T$1</definedName>
    <definedName name="_xlnm._FilterDatabase" localSheetId="12" hidden="1">Hoja3!$A$73:$T$141</definedName>
    <definedName name="_xlnm._FilterDatabase" localSheetId="10" hidden="1">Hoja6!$A$1:$S$40</definedName>
    <definedName name="_xlnm._FilterDatabase" localSheetId="7" hidden="1">'SIRECI AGOSTO'!$A$1:$N$50</definedName>
    <definedName name="_xlnm._FilterDatabase" localSheetId="6" hidden="1">'SIRECI JULIO'!$A$1:$O$97</definedName>
    <definedName name="_xlnm._FilterDatabase" localSheetId="5" hidden="1">'SIRECI JUNIO'!$A$1:$N$50</definedName>
    <definedName name="_xlnm._FilterDatabase" localSheetId="4" hidden="1">'SIRECI MAYO'!$A$1:$T$30</definedName>
    <definedName name="_xlnm._FilterDatabase" localSheetId="8" hidden="1">'SIRECI SEPTIEMBRE'!$A$1:$N$1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8" i="13" l="1"/>
  <c r="E6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Jakeline Rivera Diaz (Cenit)</author>
    <author>Diana Paola Doncel Gonzalez (CENIT)</author>
  </authors>
  <commentList>
    <comment ref="A1" authorId="0" shapeId="0" xr:uid="{49D3C38C-3C6D-4D1D-A178-A4909B1392F7}">
      <text>
        <r>
          <rPr>
            <b/>
            <sz val="9"/>
            <color indexed="81"/>
            <rFont val="Tahoma"/>
            <charset val="1"/>
          </rPr>
          <t>Jakeline Rivera Diaz (Cenit):</t>
        </r>
        <r>
          <rPr>
            <sz val="9"/>
            <color indexed="81"/>
            <rFont val="Tahoma"/>
            <charset val="1"/>
          </rPr>
          <t xml:space="preserve">
pendiente revisar modalidad</t>
        </r>
      </text>
    </comment>
    <comment ref="C1" authorId="1" shapeId="0" xr:uid="{E3E3DF6D-8285-4A86-87A4-77ABF3519C49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1" shapeId="0" xr:uid="{209FD6FA-F1D2-4362-8254-B7D86374B826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1" shapeId="0" xr:uid="{973D98D3-023C-415C-AC26-FCB5C6C2E7D5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1" shapeId="0" xr:uid="{9C45F6C6-C35E-4BB0-BA4B-015360F133D7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1" shapeId="0" xr:uid="{6D357198-3906-4E58-9D94-628B19AB4842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1" shapeId="0" xr:uid="{544CC4A3-FABC-4AEC-B400-12C54B366546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1" shapeId="0" xr:uid="{EA72478A-41A3-4850-AE81-7013AF90CF1B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1" shapeId="0" xr:uid="{233DADEF-7FD2-4D09-8731-AD58FE209D5E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1" shapeId="0" xr:uid="{971EA79B-C715-45AD-8BE2-1CA80E20FE3C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1" shapeId="0" xr:uid="{8913C084-CCFA-4B6D-8DDA-D8C35F9D1E41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1" shapeId="0" xr:uid="{F91897A0-5BC3-4C39-BCAB-9F1F8755B4EE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Jakeline Rivera Diaz (Cenit)</author>
  </authors>
  <commentList>
    <comment ref="B1" authorId="0" shapeId="0" xr:uid="{7AE80120-A537-413B-85E1-61E47364640B}">
      <text>
        <r>
          <rPr>
            <b/>
            <sz val="9"/>
            <color indexed="81"/>
            <rFont val="Tahoma"/>
            <charset val="1"/>
          </rPr>
          <t>No Contrato</t>
        </r>
      </text>
    </comment>
    <comment ref="C1" authorId="0" shapeId="0" xr:uid="{3F254E36-E9BE-43C7-BABF-834D46BFC9ED}">
      <text>
        <r>
          <rPr>
            <b/>
            <sz val="9"/>
            <color indexed="81"/>
            <rFont val="Tahoma"/>
            <charset val="1"/>
          </rPr>
          <t>Fecha de suscripción</t>
        </r>
      </text>
    </comment>
    <comment ref="D1" authorId="0" shapeId="0" xr:uid="{75AE9A59-14C1-449C-8CB4-A8B51845EB58}">
      <text>
        <r>
          <rPr>
            <b/>
            <sz val="9"/>
            <color indexed="81"/>
            <rFont val="Tahoma"/>
            <charset val="1"/>
          </rPr>
          <t>Objeto</t>
        </r>
      </text>
    </comment>
    <comment ref="E1" authorId="0" shapeId="0" xr:uid="{5C9D0A26-481B-4781-9834-7BD6EFA4E8C7}">
      <text>
        <r>
          <rPr>
            <b/>
            <sz val="9"/>
            <color indexed="81"/>
            <rFont val="Tahoma"/>
            <charset val="1"/>
          </rPr>
          <t>Valor Inicial</t>
        </r>
      </text>
    </comment>
    <comment ref="F1" authorId="0" shapeId="0" xr:uid="{B40DA92C-09A3-438F-AA64-F8FDE32C1ED1}">
      <text>
        <r>
          <rPr>
            <b/>
            <sz val="9"/>
            <color indexed="81"/>
            <rFont val="Tahoma"/>
            <charset val="1"/>
          </rPr>
          <t>Moneda</t>
        </r>
      </text>
    </comment>
    <comment ref="G1" authorId="0" shapeId="0" xr:uid="{3F8A6995-B5A1-4C73-943F-9CBA2B1A69BF}">
      <text>
        <r>
          <rPr>
            <b/>
            <sz val="9"/>
            <color indexed="81"/>
            <rFont val="Tahoma"/>
            <charset val="1"/>
          </rPr>
          <t>Proveedor</t>
        </r>
      </text>
    </comment>
    <comment ref="H1" authorId="0" shapeId="0" xr:uid="{1F9E8603-8CAD-49D5-B748-E6A786063B57}">
      <text>
        <r>
          <rPr>
            <b/>
            <sz val="9"/>
            <color indexed="81"/>
            <rFont val="Tahoma"/>
            <charset val="1"/>
          </rPr>
          <t>NIT</t>
        </r>
      </text>
    </comment>
    <comment ref="I1" authorId="0" shapeId="0" xr:uid="{CDE7658A-B32F-481D-8FD0-9AC62F1CC8E8}">
      <text>
        <r>
          <rPr>
            <b/>
            <sz val="9"/>
            <color indexed="81"/>
            <rFont val="Tahoma"/>
            <charset val="1"/>
          </rPr>
          <t>Dígito verificación</t>
        </r>
      </text>
    </comment>
    <comment ref="J1" authorId="0" shapeId="0" xr:uid="{BF21EEDD-B371-445C-87A0-6C375705A4BF}">
      <text>
        <r>
          <rPr>
            <b/>
            <sz val="9"/>
            <color indexed="81"/>
            <rFont val="Tahoma"/>
            <charset val="1"/>
          </rPr>
          <t>Nombre del contratis</t>
        </r>
      </text>
    </comment>
    <comment ref="K1" authorId="0" shapeId="0" xr:uid="{2F9C304C-77CB-48B3-A13F-1FBBEE8E6CCD}">
      <text>
        <r>
          <rPr>
            <b/>
            <sz val="9"/>
            <color indexed="81"/>
            <rFont val="Tahoma"/>
            <charset val="1"/>
          </rPr>
          <t>Plazo del contrato</t>
        </r>
      </text>
    </comment>
    <comment ref="L1" authorId="0" shapeId="0" xr:uid="{5A7D912B-7904-4E07-A502-CE2CB5B4EFBF}">
      <text>
        <r>
          <rPr>
            <b/>
            <sz val="9"/>
            <color indexed="81"/>
            <rFont val="Tahoma"/>
            <charset val="1"/>
          </rPr>
          <t>% Plazo de Ejecución</t>
        </r>
      </text>
    </comment>
    <comment ref="M1" authorId="0" shapeId="0" xr:uid="{DFF6D1A8-83C6-47C5-A0DD-E293BD740E9B}">
      <text>
        <r>
          <rPr>
            <b/>
            <sz val="9"/>
            <color indexed="81"/>
            <rFont val="Tahoma"/>
            <charset val="1"/>
          </rPr>
          <t>% Ejecución presupue</t>
        </r>
      </text>
    </comment>
    <comment ref="N1" authorId="0" shapeId="0" xr:uid="{5CA33234-03E3-4E74-8B8E-4FF4C859DCAC}">
      <text>
        <r>
          <rPr>
            <b/>
            <sz val="9"/>
            <color indexed="81"/>
            <rFont val="Tahoma"/>
            <charset val="1"/>
          </rPr>
          <t>Fecha inicio</t>
        </r>
      </text>
    </comment>
    <comment ref="O1" authorId="0" shapeId="0" xr:uid="{98857158-7D16-4A8B-B432-0A0E3711A21F}">
      <text>
        <r>
          <rPr>
            <b/>
            <sz val="9"/>
            <color indexed="81"/>
            <rFont val="Tahoma"/>
            <charset val="1"/>
          </rPr>
          <t>Fecha de finalizació</t>
        </r>
      </text>
    </comment>
    <comment ref="P1" authorId="0" shapeId="0" xr:uid="{756BF8BE-1B33-4861-925F-248C2AAA3A80}">
      <text>
        <r>
          <rPr>
            <b/>
            <sz val="9"/>
            <color indexed="81"/>
            <rFont val="Tahoma"/>
            <charset val="1"/>
          </rPr>
          <t>Fecha de liquidación</t>
        </r>
      </text>
    </comment>
    <comment ref="Q1" authorId="0" shapeId="0" xr:uid="{D550AC15-AB81-4982-8F14-548CD722ED93}">
      <text>
        <r>
          <rPr>
            <b/>
            <sz val="9"/>
            <color indexed="81"/>
            <rFont val="Tahoma"/>
            <charset val="1"/>
          </rPr>
          <t>No Personal</t>
        </r>
      </text>
    </comment>
    <comment ref="R1" authorId="0" shapeId="0" xr:uid="{E6036885-A78F-4E41-A161-EDD1F58CFBFE}">
      <text>
        <r>
          <rPr>
            <b/>
            <sz val="9"/>
            <color indexed="81"/>
            <rFont val="Tahoma"/>
            <charset val="1"/>
          </rPr>
          <t>Doc. Identificación</t>
        </r>
      </text>
    </comment>
    <comment ref="S1" authorId="0" shapeId="0" xr:uid="{FB4419CC-BAAB-4267-908B-62A8C44AC089}">
      <text>
        <r>
          <rPr>
            <b/>
            <sz val="9"/>
            <color indexed="81"/>
            <rFont val="Tahoma"/>
            <charset val="1"/>
          </rPr>
          <t>Nombre Completo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Jakeline Rivera Diaz (Cenit)</author>
  </authors>
  <commentList>
    <comment ref="A1" authorId="0" shapeId="0" xr:uid="{42DB360F-67FD-4248-B0BD-58AD230B08B3}">
      <text>
        <r>
          <rPr>
            <b/>
            <sz val="9"/>
            <color indexed="81"/>
            <rFont val="Tahoma"/>
            <family val="2"/>
          </rPr>
          <t>No Contrato</t>
        </r>
      </text>
    </comment>
    <comment ref="B1" authorId="0" shapeId="0" xr:uid="{BD5F0CDC-C2E5-4043-A95C-DA1EA8727CFB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C1" authorId="0" shapeId="0" xr:uid="{F57CB0E6-DC69-4AF8-A694-E05CE0E591CE}">
      <text>
        <r>
          <rPr>
            <b/>
            <sz val="9"/>
            <color indexed="81"/>
            <rFont val="Tahoma"/>
            <family val="2"/>
          </rPr>
          <t>Fecha del contrato</t>
        </r>
      </text>
    </comment>
    <comment ref="D1" authorId="0" shapeId="0" xr:uid="{F7CD2A5F-FFF9-4ED8-B5AF-1B8A6FC94964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0AE0CD1E-F898-47A0-86AF-6E4FB29ADFAB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BD32A698-9AE3-4E5D-A617-79DCFA24EF07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B90ECE8F-E7B0-4B87-B41B-45CD3F6446C6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51985F3C-A234-46FF-AAA8-8AFB52AEA2BE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C9D218D8-D9A7-4A77-9856-C8BEDDAE587E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B6C4D1BF-FA2C-478F-98E7-21223D2047AA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EF66F368-BF1F-497E-929B-D8FB74909218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7D3C99CC-5300-46B2-897C-A05D3646DB14}">
      <text>
        <r>
          <rPr>
            <b/>
            <sz val="9"/>
            <color indexed="81"/>
            <rFont val="Tahoma"/>
            <family val="2"/>
          </rPr>
          <t>% Plazo de Ejecución</t>
        </r>
      </text>
    </comment>
    <comment ref="M1" authorId="0" shapeId="0" xr:uid="{AA6E52B4-D664-49E3-A53D-3F02259F26D9}">
      <text>
        <r>
          <rPr>
            <b/>
            <sz val="9"/>
            <color indexed="81"/>
            <rFont val="Tahoma"/>
            <family val="2"/>
          </rPr>
          <t>% Ejecución presupue</t>
        </r>
      </text>
    </comment>
    <comment ref="N1" authorId="0" shapeId="0" xr:uid="{31FDC296-AF48-4455-BD40-2488E1E9F866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O1" authorId="0" shapeId="0" xr:uid="{E7772718-49A7-4E6F-B2FD-BB90D7CC85FA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  <comment ref="P1" authorId="0" shapeId="0" xr:uid="{AEA250E7-AC7B-496A-AEAA-2D25E86F735E}">
      <text>
        <r>
          <rPr>
            <b/>
            <sz val="9"/>
            <color indexed="81"/>
            <rFont val="Tahoma"/>
            <family val="2"/>
          </rPr>
          <t>Fecha de liquidación</t>
        </r>
      </text>
    </comment>
    <comment ref="Q1" authorId="0" shapeId="0" xr:uid="{03FBB99C-AACF-4FD8-A97F-F9095A900DBA}">
      <text>
        <r>
          <rPr>
            <b/>
            <sz val="9"/>
            <color indexed="81"/>
            <rFont val="Tahoma"/>
            <family val="2"/>
          </rPr>
          <t>No Personal</t>
        </r>
      </text>
    </comment>
    <comment ref="R1" authorId="0" shapeId="0" xr:uid="{1208D1B7-2132-4436-8E78-4C1CBBD0D6D6}">
      <text>
        <r>
          <rPr>
            <b/>
            <sz val="9"/>
            <color indexed="81"/>
            <rFont val="Tahoma"/>
            <family val="2"/>
          </rPr>
          <t>Doc. Identificación</t>
        </r>
      </text>
    </comment>
    <comment ref="S1" authorId="0" shapeId="0" xr:uid="{78845AF2-71B3-486B-8E1A-B0A2A0EC812A}">
      <text>
        <r>
          <rPr>
            <b/>
            <sz val="9"/>
            <color indexed="81"/>
            <rFont val="Tahoma"/>
            <family val="2"/>
          </rPr>
          <t>Nombre Completo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Jakeline Rivera Diaz (Cenit)</author>
    <author>Diana Paola Doncel Gonzalez (CENIT)</author>
  </authors>
  <commentList>
    <comment ref="B1" authorId="0" shapeId="0" xr:uid="{8FD97D3F-6101-4779-BDB6-36A95D061E42}">
      <text>
        <r>
          <rPr>
            <b/>
            <sz val="9"/>
            <color indexed="81"/>
            <rFont val="Tahoma"/>
            <charset val="1"/>
          </rPr>
          <t>No Contrato</t>
        </r>
      </text>
    </comment>
    <comment ref="C1" authorId="0" shapeId="0" xr:uid="{F266F224-6BF3-46F2-9BCA-9AD910025AB2}">
      <text>
        <r>
          <rPr>
            <b/>
            <sz val="9"/>
            <color indexed="81"/>
            <rFont val="Tahoma"/>
            <charset val="1"/>
          </rPr>
          <t>Fecha de suscripción</t>
        </r>
      </text>
    </comment>
    <comment ref="D1" authorId="0" shapeId="0" xr:uid="{F1E63005-CCA3-4DE8-B799-4BA2C3DCAD06}">
      <text>
        <r>
          <rPr>
            <b/>
            <sz val="9"/>
            <color indexed="81"/>
            <rFont val="Tahoma"/>
            <charset val="1"/>
          </rPr>
          <t>Objeto</t>
        </r>
      </text>
    </comment>
    <comment ref="E1" authorId="0" shapeId="0" xr:uid="{1FD06BFE-8B36-4934-B404-B5201BD7DB9A}">
      <text>
        <r>
          <rPr>
            <b/>
            <sz val="9"/>
            <color indexed="81"/>
            <rFont val="Tahoma"/>
            <charset val="1"/>
          </rPr>
          <t>Valor Inicial</t>
        </r>
      </text>
    </comment>
    <comment ref="F1" authorId="0" shapeId="0" xr:uid="{2CEDC268-BD55-42E5-879D-85F64BFBA16E}">
      <text>
        <r>
          <rPr>
            <b/>
            <sz val="9"/>
            <color indexed="81"/>
            <rFont val="Tahoma"/>
            <charset val="1"/>
          </rPr>
          <t>Moneda</t>
        </r>
      </text>
    </comment>
    <comment ref="G1" authorId="0" shapeId="0" xr:uid="{22E86EDB-6AA8-4BE6-A3DE-6BF83FA831B2}">
      <text>
        <r>
          <rPr>
            <b/>
            <sz val="9"/>
            <color indexed="81"/>
            <rFont val="Tahoma"/>
            <charset val="1"/>
          </rPr>
          <t>Proveedor</t>
        </r>
      </text>
    </comment>
    <comment ref="H1" authorId="0" shapeId="0" xr:uid="{1766F112-DBE9-49AB-8E6C-3B496130C19F}">
      <text>
        <r>
          <rPr>
            <b/>
            <sz val="9"/>
            <color indexed="81"/>
            <rFont val="Tahoma"/>
            <charset val="1"/>
          </rPr>
          <t>NIT</t>
        </r>
      </text>
    </comment>
    <comment ref="I1" authorId="0" shapeId="0" xr:uid="{E5B60265-E1AA-47B1-B18E-0615C3187572}">
      <text>
        <r>
          <rPr>
            <b/>
            <sz val="9"/>
            <color indexed="81"/>
            <rFont val="Tahoma"/>
            <charset val="1"/>
          </rPr>
          <t>Dígito verificación</t>
        </r>
      </text>
    </comment>
    <comment ref="J1" authorId="0" shapeId="0" xr:uid="{C8858FA2-A94D-4BEF-8328-A6A0D248E7B9}">
      <text>
        <r>
          <rPr>
            <b/>
            <sz val="9"/>
            <color indexed="81"/>
            <rFont val="Tahoma"/>
            <charset val="1"/>
          </rPr>
          <t>Nombre del contratis</t>
        </r>
      </text>
    </comment>
    <comment ref="K1" authorId="0" shapeId="0" xr:uid="{BF2BF3DE-42D9-46CE-879D-DA6C7745303B}">
      <text>
        <r>
          <rPr>
            <b/>
            <sz val="9"/>
            <color indexed="81"/>
            <rFont val="Tahoma"/>
            <charset val="1"/>
          </rPr>
          <t>Plazo del contrato</t>
        </r>
      </text>
    </comment>
    <comment ref="L1" authorId="0" shapeId="0" xr:uid="{59BDF8AE-AED0-4B65-9C0F-9B931BDCE689}">
      <text>
        <r>
          <rPr>
            <b/>
            <sz val="9"/>
            <color indexed="81"/>
            <rFont val="Tahoma"/>
            <charset val="1"/>
          </rPr>
          <t>% Plazo de Ejecución</t>
        </r>
      </text>
    </comment>
    <comment ref="M1" authorId="0" shapeId="0" xr:uid="{D4D68CB2-6476-48E5-9CBE-34FAEE1B0261}">
      <text>
        <r>
          <rPr>
            <b/>
            <sz val="9"/>
            <color indexed="81"/>
            <rFont val="Tahoma"/>
            <charset val="1"/>
          </rPr>
          <t>% Ejecución presupue</t>
        </r>
      </text>
    </comment>
    <comment ref="N1" authorId="0" shapeId="0" xr:uid="{A02F9D84-13B5-445A-8AFC-1C5AB8AE4FC8}">
      <text>
        <r>
          <rPr>
            <b/>
            <sz val="9"/>
            <color indexed="81"/>
            <rFont val="Tahoma"/>
            <charset val="1"/>
          </rPr>
          <t>Fecha inicio</t>
        </r>
      </text>
    </comment>
    <comment ref="O1" authorId="0" shapeId="0" xr:uid="{68C40355-59B5-45D3-B886-3CF33A387BF0}">
      <text>
        <r>
          <rPr>
            <b/>
            <sz val="9"/>
            <color indexed="81"/>
            <rFont val="Tahoma"/>
            <charset val="1"/>
          </rPr>
          <t>Fecha de finalizació</t>
        </r>
      </text>
    </comment>
    <comment ref="P1" authorId="0" shapeId="0" xr:uid="{2CB135E5-27DB-4662-97CC-2188874DF545}">
      <text>
        <r>
          <rPr>
            <b/>
            <sz val="9"/>
            <color indexed="81"/>
            <rFont val="Tahoma"/>
            <charset val="1"/>
          </rPr>
          <t>Fecha de liquidación</t>
        </r>
      </text>
    </comment>
    <comment ref="Q1" authorId="0" shapeId="0" xr:uid="{15A180D7-28FE-4B42-A86F-AE89C84548E5}">
      <text>
        <r>
          <rPr>
            <b/>
            <sz val="9"/>
            <color indexed="81"/>
            <rFont val="Tahoma"/>
            <charset val="1"/>
          </rPr>
          <t>No Personal</t>
        </r>
      </text>
    </comment>
    <comment ref="R1" authorId="0" shapeId="0" xr:uid="{49DE4E8E-238B-4D19-8556-1B35075F4E79}">
      <text>
        <r>
          <rPr>
            <b/>
            <sz val="9"/>
            <color indexed="81"/>
            <rFont val="Tahoma"/>
            <charset val="1"/>
          </rPr>
          <t>Doc. Identificación</t>
        </r>
      </text>
    </comment>
    <comment ref="S1" authorId="0" shapeId="0" xr:uid="{9B1F9ACF-F9CD-464D-8B11-9BD980616F21}">
      <text>
        <r>
          <rPr>
            <b/>
            <sz val="9"/>
            <color indexed="81"/>
            <rFont val="Tahoma"/>
            <charset val="1"/>
          </rPr>
          <t>Nombre Completo</t>
        </r>
      </text>
    </comment>
    <comment ref="E73" authorId="1" shapeId="0" xr:uid="{D1832BB0-504E-44D7-9802-396A4B17C479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F73" authorId="1" shapeId="0" xr:uid="{EF2977FE-E228-4930-BD3F-6ED2C868EB05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G73" authorId="1" shapeId="0" xr:uid="{3A4B9860-0DD5-475E-87CE-015D06D9BA3F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H73" authorId="1" shapeId="0" xr:uid="{2EAAE979-86C4-40DA-A6AB-C6B7353ECE19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I73" authorId="1" shapeId="0" xr:uid="{2964008A-0CEE-4299-ACB8-3B52738E33D1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J73" authorId="1" shapeId="0" xr:uid="{4CF022B0-E513-4ED5-837A-4D5195762D3E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K73" authorId="1" shapeId="0" xr:uid="{934595BF-47DA-4B55-BB1A-5A527FAA0D12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L73" authorId="1" shapeId="0" xr:uid="{1D7FF52A-2D0C-4F3D-8D5D-5FADA6D6BBA8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M73" authorId="1" shapeId="0" xr:uid="{1A7CA9D6-C6BC-49C4-88AD-24A7B2E7631B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N73" authorId="1" shapeId="0" xr:uid="{D5FEE044-2908-4BCF-86E9-13957E69AC34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O73" authorId="1" shapeId="0" xr:uid="{1922D3E4-664F-493B-9F86-CD5294D484C3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56CC0769-DCD7-414D-B179-A19B132CE4BB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CC4B3FC5-B05F-48C7-9D81-6F12421FEC35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34F78648-C8D1-491D-B492-D0C210873BD7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DE62D2E0-7613-4BE5-BD7F-252463B6EC72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B3445CDC-430C-447A-83F9-18744A5EF659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7325A6E4-E039-4B32-8B7E-8324FD119F18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F09D22FE-F981-4BD3-ABBE-9048E6600F8F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81648D92-DB92-4AEB-B7E1-EA530744D3AC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30CC675B-9B77-4C05-A994-B23867C6F638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F4A2F8A2-99D1-4593-A090-89F7AF696B6C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1BF7656B-532F-4A37-A4D8-3E4B4BE69D42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94A288A1-69B8-454C-BDAA-F44252381F80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D94FC16E-3CE4-4B80-AE1E-0107B551D7B1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19721EE9-3B33-4E32-9B2E-C8DFF5473B4D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F74A61C6-C91B-427E-8C7E-68AFF60C49CA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29F22D15-2354-4EB2-898F-F3BFBEA1063E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09578AEB-59CE-479B-8E68-E6DE74EEE60B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77E27868-899F-4D26-9A14-2D5F4F3CE36B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817A0EE0-0EA1-473E-A4E9-19859C10AD68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DDB9D697-F77B-40DD-967C-534D5E86CBFC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ACBFA137-DD4D-4724-9144-EE7A3CBBA60A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23335819-BECB-49DD-8EE9-477733BCB5C7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E8CE7240-517A-4B39-BCAA-4A7557568605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9241C7F8-3CA1-41BB-BCCC-6E3D663BC103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85CDF3CE-B3A3-46CE-8571-C8ECDDE0AC93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EA1D52AA-1556-4AF4-8249-334EE3E4D126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014D7A1F-6E65-49EF-882A-DA792C2D1FDC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5F5B4E23-13D4-4CF8-B9C0-CBE3A4841E50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D4D90394-F8EA-4734-A56F-D7D9DB38CCF8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C94C7E06-5915-44D8-8C92-1487B07B40E4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57542045-9AEE-4268-85FF-4489E003F473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D4BEC6AE-2D30-492E-ABE5-671AD10866E0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9589B799-236F-4D46-939D-2090543FD156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987A2F6B-15AE-4E04-AEE4-BBFD8A2C37C3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8F31D1E1-80C4-4504-973C-7AE7114C2B11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78002111-2A58-4B33-BE4A-167134CDEE6F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97AF0394-A1E9-4909-8798-90764FF1870B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9CB85D2E-C70B-4BA5-9C31-468AE9301575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FA3AB515-5DD0-444F-8977-62AB1F944507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5A7A99CA-8836-4257-BA95-92BC2268A123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6E77DC23-87F5-4F1C-B5D7-6D4F4CB7BC36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2C88713A-59CA-442E-BA1E-B76F2C3B2592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93DE62F2-97A2-41A7-9E16-30002586BC5E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21B8A3FD-DE17-4D22-99CF-230F34A512A1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0924CE21-960B-46C3-B3CE-96A82A767C8B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1C367A0B-E0C3-4A6E-A9C0-E37EDDB9766A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2B9F5E89-1621-4569-885F-7FB35623962F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7B362A9F-CEC8-4386-8B8C-AECD5D8AF80E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5DBDFCC6-B00D-44A1-9945-1563A6F0D0F0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45B95E1F-7B2C-4141-8DF4-0DFCE4B0832E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19449151-2905-400F-9940-AE23DD7B1AD1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FCB60AB5-EEE6-4A0E-8EFF-4CC9B306C95F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02F3F9B0-4E72-4BE9-A5F3-0507AA76878E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BC4828D0-4020-44CF-A762-9EF330F8FD3E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D7AA0489-6123-48F9-9A62-8DDC47F9BCF6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D1" authorId="0" shapeId="0" xr:uid="{2AC476EF-29FC-4221-B423-FB38092D70F0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E1" authorId="0" shapeId="0" xr:uid="{B1B2C42C-9D01-4524-A0D3-DDD86C478308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F1" authorId="0" shapeId="0" xr:uid="{C5382750-A739-4C15-928C-241347F05320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G1" authorId="0" shapeId="0" xr:uid="{CE63FB09-02F7-4867-8519-608F98C45DB9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H1" authorId="0" shapeId="0" xr:uid="{4EFBCF4C-9DBB-4D51-A8A0-F82024499352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I1" authorId="0" shapeId="0" xr:uid="{D63DC26D-1053-46DF-AC37-2189B90DF172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J1" authorId="0" shapeId="0" xr:uid="{6718F3AF-58FE-486C-8E50-93FDEAF3423C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K1" authorId="0" shapeId="0" xr:uid="{B1676453-31AC-4274-817B-3B55754B5C17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L1" authorId="0" shapeId="0" xr:uid="{B8116DF9-894B-4C89-A3AD-F1E511812491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M1" authorId="0" shapeId="0" xr:uid="{022154A9-67F5-470E-B13B-8057A4BAB965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N1" authorId="0" shapeId="0" xr:uid="{5D5F8D2C-0950-4F9F-A2F1-7B0B66E7CBD9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BC140B02-E11D-4323-996C-FD03E2426246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D34B9FCD-BBCF-4AA0-952A-28A576CACB6D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9637FB32-4C61-4133-889A-1789A6D44B47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00367F6C-D4AD-439A-BF57-1318AFE3FC5B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F64C5305-EC86-49D1-9089-3E06C163679A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47140094-84E9-4E35-B4F1-567C6677A42B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71CF1119-A8A6-4DB2-AF28-46243418FF47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D0793AC2-C7E5-47B5-BDA4-7CE9C77106E8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A36D8ED9-E46F-4F2A-837D-A669EFC16A25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6CF84F34-967B-4CAB-BEC5-B72E400AD0F3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85AEE607-9C94-4A8B-81A6-2AEDEEE84FC4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C88D332F-D1ED-409A-A4BB-50C110887B43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C858AFBA-1FCE-49F3-8BEF-155AEBFCBDB3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E5CE0026-483C-46D4-B8E0-B857D840F8A6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5F0E3A91-4101-4651-90D7-226E0CA78079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8F356670-67DD-4086-A664-11F3FCB966FC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8B753CD9-473A-4951-BE3E-63012155E1D9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E37CE535-9CA8-496F-90E6-640AACFB10A2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B52EA13E-86A9-4E40-9BE5-CDA88F948BC4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EF731C88-4974-4AC2-AF48-98549E706564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7759D29D-A1FF-41B7-8F33-032D94E5201C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67DDDACA-446A-4524-A614-2F53245A998B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sharedStrings.xml><?xml version="1.0" encoding="utf-8"?>
<sst xmlns="http://schemas.openxmlformats.org/spreadsheetml/2006/main" count="7354" uniqueCount="1511">
  <si>
    <t>COP</t>
  </si>
  <si>
    <t>ROSEN COLOMBIA S.A.S.</t>
  </si>
  <si>
    <t>30.11.2018</t>
  </si>
  <si>
    <t>AUTOMATIZACION S A</t>
  </si>
  <si>
    <t>SWCOL SAS</t>
  </si>
  <si>
    <t>25.01.2018</t>
  </si>
  <si>
    <t>INDUSTRIAS PUNTO AZUL Y CIA LTDA</t>
  </si>
  <si>
    <t>PUFFER COLOMBIA</t>
  </si>
  <si>
    <t>USD</t>
  </si>
  <si>
    <t>INSTRUMENTOS  Y  CONTROLES S A</t>
  </si>
  <si>
    <t>ABB LTDA</t>
  </si>
  <si>
    <t>FERRETERIA INDUSTRIAL PETROLERA DE</t>
  </si>
  <si>
    <t>PRODUCCIONES GENERALES SA</t>
  </si>
  <si>
    <t>ORGANIZACION TERPEL S A</t>
  </si>
  <si>
    <t>FLOWSERVE COLOMBIA S.A.S.</t>
  </si>
  <si>
    <t>GASES INDUSTRIALES DE COLOMBIA S A</t>
  </si>
  <si>
    <t>ELASTOMEROS PVM LTDA</t>
  </si>
  <si>
    <t>CHEVRON PETROLEUM COMPANY</t>
  </si>
  <si>
    <t>AMG DE COLOMBIA LTDA</t>
  </si>
  <si>
    <t>PRODUCTOS DE SEGURIDAD S A</t>
  </si>
  <si>
    <t>GENERAL DE EQUIPOS DE COLOMBIA S A</t>
  </si>
  <si>
    <t>20.04.2018</t>
  </si>
  <si>
    <t>30.04.2018</t>
  </si>
  <si>
    <t>07.03.2018</t>
  </si>
  <si>
    <t>TRIENERGY S A</t>
  </si>
  <si>
    <t>23.03.2018</t>
  </si>
  <si>
    <t>19.01.2018</t>
  </si>
  <si>
    <t>09.01.2018</t>
  </si>
  <si>
    <t>31.03.2018</t>
  </si>
  <si>
    <t>31.07.2018</t>
  </si>
  <si>
    <t>23.01.2018</t>
  </si>
  <si>
    <t>23.02.2018</t>
  </si>
  <si>
    <t>26.03.2018</t>
  </si>
  <si>
    <t>22.01.2018</t>
  </si>
  <si>
    <t>SURTIELECTRICOS LTDA</t>
  </si>
  <si>
    <t>09.02.2018</t>
  </si>
  <si>
    <t>24.01.2018</t>
  </si>
  <si>
    <t>FERRETERIA HERRAMIENTAS Y LAMINAS</t>
  </si>
  <si>
    <t>05.02.2018</t>
  </si>
  <si>
    <t>26.02.2018</t>
  </si>
  <si>
    <t>31.01.2018</t>
  </si>
  <si>
    <t>02.02.2018</t>
  </si>
  <si>
    <t>28.02.2018</t>
  </si>
  <si>
    <t>CONSEJO COLOMBIANO DE SEGURIDAD</t>
  </si>
  <si>
    <t>GLOBAL INDUSTRIAL LTDA</t>
  </si>
  <si>
    <t>CASA DE LA VALVULA S A</t>
  </si>
  <si>
    <t>MASSY ENERGY COLOMBIA SAS</t>
  </si>
  <si>
    <t>AW ELECTRONICA SAS</t>
  </si>
  <si>
    <t>30.06.2018</t>
  </si>
  <si>
    <t>13.02.2018</t>
  </si>
  <si>
    <t>28.03.2018</t>
  </si>
  <si>
    <t>18.04.2018</t>
  </si>
  <si>
    <t>31.12.2018</t>
  </si>
  <si>
    <t>21.02.2018</t>
  </si>
  <si>
    <t>21.06.2018</t>
  </si>
  <si>
    <t>TURBOCOL LIMITADA</t>
  </si>
  <si>
    <t>15.01.2018</t>
  </si>
  <si>
    <t>SUPPLYTEC S.A.S</t>
  </si>
  <si>
    <t>REDES ELECTRICAS SA</t>
  </si>
  <si>
    <t>LUGO HERMANOS S.A.</t>
  </si>
  <si>
    <t>ELECTRICOS IMPORTADOS S.A.</t>
  </si>
  <si>
    <t>LISTER PETTER DIESEL S A</t>
  </si>
  <si>
    <t>30.07.2018</t>
  </si>
  <si>
    <t>TUVACOL S A</t>
  </si>
  <si>
    <t>Fecha de suscripción</t>
  </si>
  <si>
    <t>Objeto</t>
  </si>
  <si>
    <t>Valor Inicial</t>
  </si>
  <si>
    <t>Moneda</t>
  </si>
  <si>
    <t>Proveedor</t>
  </si>
  <si>
    <t>NIT</t>
  </si>
  <si>
    <t>Dígito verificación</t>
  </si>
  <si>
    <t>Nombre del contratis</t>
  </si>
  <si>
    <t>Plazo del contrato</t>
  </si>
  <si>
    <t>Fecha inicio</t>
  </si>
  <si>
    <t>Fecha de finalizació</t>
  </si>
  <si>
    <t>8000003972</t>
  </si>
  <si>
    <t>“COMPRA DE PARTES Y REPUESTOS PARA EQUIPOS MARCA FLOWSERVE PARA CENITTRANSPORTE Y LOGÍSTICA DE HIDROCARBUROS S.A.S.”</t>
  </si>
  <si>
    <t>0001000107</t>
  </si>
  <si>
    <t>860004137</t>
  </si>
  <si>
    <t>9</t>
  </si>
  <si>
    <t>8000003967</t>
  </si>
  <si>
    <t>SUMINISTRO DE MATERIAL DE INSTRUMENTACIÓN PARA CENIT TRANSPORTE YLOGÍSTICA DE HIDROCARBUROS S.A.S.</t>
  </si>
  <si>
    <t>0001000718</t>
  </si>
  <si>
    <t>860002554</t>
  </si>
  <si>
    <t>8</t>
  </si>
  <si>
    <t>EXXONMOBIL DE COLOMBIA S A</t>
  </si>
  <si>
    <t>8000003944</t>
  </si>
  <si>
    <t>SERVICIO ESPECIALIZADO DE MANTENIMIENTO Y PRUEBAS DE CINCO (05)INTERRUPTORES DE POTENCIA TIPO 3AH5, E INSTALACION DE DOS (02) DE</t>
  </si>
  <si>
    <t>0001000293</t>
  </si>
  <si>
    <t>860031028</t>
  </si>
  <si>
    <t>SIEMENS SOCIEDAD ANONIMA</t>
  </si>
  <si>
    <t>4</t>
  </si>
  <si>
    <t>8000003949</t>
  </si>
  <si>
    <t>COMPRA DE EMPAQUES Y O-RINGS PARA CENIT TRANSPORTE Y LOGISTICA DEHIDROCARBUROS S.A.S.</t>
  </si>
  <si>
    <t>0001002191</t>
  </si>
  <si>
    <t>830069247</t>
  </si>
  <si>
    <t>0</t>
  </si>
  <si>
    <t>BOMBAS Y MONTAJES SAS</t>
  </si>
  <si>
    <t>8000003950</t>
  </si>
  <si>
    <t>0001007023</t>
  </si>
  <si>
    <t>890940770</t>
  </si>
  <si>
    <t>5</t>
  </si>
  <si>
    <t>INTERNACIONAL DE EMPAQUES S.A.S.</t>
  </si>
  <si>
    <t>8000003965</t>
  </si>
  <si>
    <t>SERVICIO DE MANTENIMIENTO DE LAS ZONAS VERDES PARA EL OLEODCTO SANMIGUEL – ORITO  DE ECOPETROL S.A. EN EL MUNICIPIO DE ORITO /</t>
  </si>
  <si>
    <t>0001007046</t>
  </si>
  <si>
    <t>846001658</t>
  </si>
  <si>
    <t>1</t>
  </si>
  <si>
    <t>LA JUNTA DE ACCION COMUNAL DE LA VE</t>
  </si>
  <si>
    <t>8000003964</t>
  </si>
  <si>
    <t>0001007045</t>
  </si>
  <si>
    <t>846000605</t>
  </si>
  <si>
    <t>JUNTA DE ACCION COMUNAL DE LA VERED</t>
  </si>
  <si>
    <t>8000003963</t>
  </si>
  <si>
    <t>0001007044</t>
  </si>
  <si>
    <t>800180746</t>
  </si>
  <si>
    <t>JUNTA DE ACCION COMUNAL EL TIGRE</t>
  </si>
  <si>
    <t>8000003962</t>
  </si>
  <si>
    <t>SERVICIO DE ASEO Y CAFETERIA Y MANTENIMIENTO DE ZONAS VERDES PARA LAPANTA GUAMUEZ DE ECOPETROL S.A. / EL RECREO</t>
  </si>
  <si>
    <t>0001007043</t>
  </si>
  <si>
    <t>800180663</t>
  </si>
  <si>
    <t>6</t>
  </si>
  <si>
    <t>JUNTA DE ACCION COMUNAL BARRIO EL R</t>
  </si>
  <si>
    <t>8000003961</t>
  </si>
  <si>
    <t>SERVICIO DE ASEO Y CAFETERIA Y MANTENIMEINTO DE ZONAS VERDES PARA LAPLANTA GUAMUEZ DE ECOPETROL S.A. VEREDA EL LIBANO MUNICIPIO</t>
  </si>
  <si>
    <t>0001002111</t>
  </si>
  <si>
    <t>800179098</t>
  </si>
  <si>
    <t>2</t>
  </si>
  <si>
    <t>JUNTA DE ACCION COMUNAL VEREDA EL L</t>
  </si>
  <si>
    <t>8000003960</t>
  </si>
  <si>
    <t>SERVICIO DE MANTENIMIENTO DE LAS ZONAS VERDES PARA EL OLEODCTO OTA DEECOPETROL S.A. EN AREA DE INFLUENCIA DE LA VEREDA LIBANO DE</t>
  </si>
  <si>
    <t>8000003959</t>
  </si>
  <si>
    <t>SERVICIO DE MANTENIMIENTO DE LAS ZONAS VERDES PARA EL OLEODCTO SANMIGUEL – ORITO  DE ECOPETROL S.A. EN EL MUNICIPIO DE SAN MIG</t>
  </si>
  <si>
    <t>0001007042</t>
  </si>
  <si>
    <t>800178753</t>
  </si>
  <si>
    <t>8000003958</t>
  </si>
  <si>
    <t>SERVICIO DE ASEO Y CAFETERÍA Y MANTENIMIENTO ZONAS VERDES PARA LA PLANTAORITO DE ECOPETROL S.A.  ÁREA INFLUENCIA BARRIO ALAMED</t>
  </si>
  <si>
    <t>0001002110</t>
  </si>
  <si>
    <t>800101480</t>
  </si>
  <si>
    <t>JUNTA DE ACCION COMUNAL DEL BARRIO</t>
  </si>
  <si>
    <t>8000003957</t>
  </si>
  <si>
    <t>SERVICIO DE MANTENIMIENTO DE LAS ZONAS VERDES PARA EL OLEODUCTOCHURUYACO – ORITO DEL DEPARTAMENTO DE OPERACIONES Y MANTENIMIEN</t>
  </si>
  <si>
    <t>0001007041</t>
  </si>
  <si>
    <t>800060474</t>
  </si>
  <si>
    <t>JUNTA DE ACCION COMUNAL VEREDA EL</t>
  </si>
  <si>
    <t>8000003956</t>
  </si>
  <si>
    <t>SERVICIO DE MANTENIMIENTO DE ZONAAS VERDES PARA EL OLEOUCTO OMO DEECOPETRO S.A. EN AREA DE INFUENCIA DE LA VEREDA YARUMO MUNICIP</t>
  </si>
  <si>
    <t>0001007040</t>
  </si>
  <si>
    <t>800178799</t>
  </si>
  <si>
    <t>8000003955</t>
  </si>
  <si>
    <t>SERVICIO DE ROCERIA Y FUMIGACIÓN PARA EL OLEODUCTO OMO DEL DEPARTAMENTODE OPERACIONES Y MANTENIMIENTO SUR DE LA GERENCIA DE OLE</t>
  </si>
  <si>
    <t>0001007039</t>
  </si>
  <si>
    <t>846000823</t>
  </si>
  <si>
    <t>8000003954</t>
  </si>
  <si>
    <t>SERVICIO DE MANTENIMIENTO DE  LAS ZONAS VERDES PARA EL OLEODUCTO OMO DEECOPETROL S.A. EN AREA DE INFLUENCIA DE LA VEREDA SAN AND</t>
  </si>
  <si>
    <t>0001007038</t>
  </si>
  <si>
    <t>800053770</t>
  </si>
  <si>
    <t>JUNTA DE ACCION COMUNAL VEREDA SAN</t>
  </si>
  <si>
    <t>8000003953</t>
  </si>
  <si>
    <t>SERVICIO DE MANTENIMIENTO DE LAS ZONAS VERDES PARA EL OLEODCTO OTA DEECOPETROL S.A. EN AREA DE INFLUENCIA DE LA VEREDA VALLE DE</t>
  </si>
  <si>
    <t>0001007037</t>
  </si>
  <si>
    <t>900271732</t>
  </si>
  <si>
    <t>8000003952</t>
  </si>
  <si>
    <t>SERVICIO DE MANTENIMIENTO DE LAS ZONAS VERDES PARA EL OLEODCTO OTA DEECOPETROL S.A. EN AREA DE INFLUENCIA DE LA VEREDA LA FLORID</t>
  </si>
  <si>
    <t>0001007036</t>
  </si>
  <si>
    <t>800239906</t>
  </si>
  <si>
    <t>7</t>
  </si>
  <si>
    <t>JUNTA DE ACCION COMUNAL VEREDA LA</t>
  </si>
  <si>
    <t>8000003951</t>
  </si>
  <si>
    <t>SERVICIO DE MANTENIMIENTO DE LAS ZONAS VERDES PARA EL OLEODUCTO OMO DEECOPETROL S.A. EN AREA DE INFUENCIA DE LA VEREDA PARAISO M</t>
  </si>
  <si>
    <t>0001007035</t>
  </si>
  <si>
    <t>800183340</t>
  </si>
  <si>
    <t>8000003966</t>
  </si>
  <si>
    <t>COMPRA DE CABOS DYNEEMA PARA CENIT TRANSPORTE Y LOGISTICA DEHIDROCARBUROS</t>
  </si>
  <si>
    <t>0001003683</t>
  </si>
  <si>
    <t>830140371</t>
  </si>
  <si>
    <t>INDUSTRIAL RUBBER PRODUCTS</t>
  </si>
  <si>
    <t>8000003969</t>
  </si>
  <si>
    <t>0001007020</t>
  </si>
  <si>
    <t>830122870</t>
  </si>
  <si>
    <t>OLARTE MOURE &amp; ASOCIADOS SAS</t>
  </si>
  <si>
    <t>8000003974</t>
  </si>
  <si>
    <t>INSPECCIÓN DE TANQUES DE ALMACENAMIENTO BAJO EL ESTANDAR API 653</t>
  </si>
  <si>
    <t>0001007068</t>
  </si>
  <si>
    <t>811045845</t>
  </si>
  <si>
    <t>TXF INGENIERIA SAS</t>
  </si>
  <si>
    <t>8000003973</t>
  </si>
  <si>
    <t>“SUMINISTRO DE MATERIAL DE INSTRUMENTACIÓN PARA CENIT TRANSPORTE YLOGÍSTICA DE HIDROCARBUROS S.A.S.”</t>
  </si>
  <si>
    <t>0001006897</t>
  </si>
  <si>
    <t>830098380</t>
  </si>
  <si>
    <t>FERREIMPORTACIONES DIAL SAS</t>
  </si>
  <si>
    <t>CONSULTORÍA PARA LA ELABORACIÓN DE INGENIERÍAS CONCEPTUAL, BÁSICA YDETALLADA DE ALTA Y MEDIA COMPLEJIDAD REQUERIDAS POR ECOPETRO</t>
  </si>
  <si>
    <t>ITANSUCA PROYECTOS DE INGENIERIA</t>
  </si>
  <si>
    <t>31.12.2020</t>
  </si>
  <si>
    <t>Modalidad</t>
  </si>
  <si>
    <t>N° Contrato</t>
  </si>
  <si>
    <t>SERVICIOS ADMINISTRATIVOS PARA LA CONSERVACIÓN DE LA INFRAESTRUCTURA NO INDUSTRIAL DE CENIT, ASÍ: 1) EN EL SUR DEL PAÍS (PUTUMAYO – NARIÑO) EN LAS ESTACIONES ORITO Y GUAMUEZ, Y EN LOS OLEODUCTOS OMO, OCHO, OSO, OTA, LOS SERVICIOS DE ASEO, CAFETERIA, MANTENIMIENTO DE ZONAS VERDES Y ÁREAS COMUNES, Y MANTEMIENTO MENOR; Y 2) EN LA REGIÓN CENTRO DEL PAÍS (NORTE DE SANTANDER Y ARAUCA) PARA LAS ESTACIONES BANADÍA, SAMORÉ, TOLEDO Y ORÚ, LOS SERVICIOS DE MANTENIMIENTO DE ZONAS VERDES Y ÁREAS COMUNES. VIGENCIAS 2018,2019 Y 2020 - SUR</t>
  </si>
  <si>
    <t xml:space="preserve">SERVICIOS ADMINISTRATIVOS PARA LA CONSERVACIÓN DE LA INFRAESTRUCTURA NO INDUSTRIAL DE CENIT, ASÍ: 1) EN EL SUR DEL PAÍS (PUTUMAYO – NARIÑO) EN LAS ESTACIONES ORITO Y GUAMUEZ, Y EN LOS OLEODUCTOS OMO, OCHO, OSO, OTA, LOS SERVICIOS DE ASEO, CAFETERIA, MANTENIMIENTO DE ZONAS VERDES Y ÁREAS COMUNES, Y MANTEMIENTO MENOR; Y 2) EN LA REGIÓN CENTRO DEL PAÍS (NORTE DE SANTANDER Y ARAUCA) PARA LAS ESTACIONES BANADÍA, SAMORÉ, TOLEDO Y ORÚ, LOS SERVICIOS DE MANTENIMIENTO DE ZONAS VERDES Y ÁREAS </t>
  </si>
  <si>
    <t>ACUERDO MARCO DE PRECIOS ASESORIAL LEGAL GENERAL</t>
  </si>
  <si>
    <t>ABIERTO</t>
  </si>
  <si>
    <t>0001000413</t>
  </si>
  <si>
    <t>SUMINISTRO DE ELEMENTOS DE PROTECCIÓN PERSONAL (EPP) QUE GARANTICEN LASEGURIDAD E INTEGRIDAD DE LOS FUNCIONARIOS DE CENIT TRANSP</t>
  </si>
  <si>
    <t>SOLUCIONES INDUSTRIALES DE COLOMBIA</t>
  </si>
  <si>
    <t>12.01.2018</t>
  </si>
  <si>
    <t>GOMEZ PINZON ZULETA ABOGADOS SAS</t>
  </si>
  <si>
    <t>12.01.2020</t>
  </si>
  <si>
    <t>ACUERDO MARCO DE PRECIOS ASESORÍA LEGAL GENERAL</t>
  </si>
  <si>
    <t>11.01.2020</t>
  </si>
  <si>
    <t>BRIGARD &amp; URRUTIA ABOGADOS S.A.S.</t>
  </si>
  <si>
    <t>PAREDES LOPEZ ASOCIADOS SAS</t>
  </si>
  <si>
    <t>HOLLAND &amp; KNIGHT COLOMBIA S.A.S.</t>
  </si>
  <si>
    <t>QUIÑONES CRUZ ABOGADOS SAS</t>
  </si>
  <si>
    <t>SALAS Y ASOCIADOS ABOGADOS LIMITADA</t>
  </si>
  <si>
    <t>18.01.2018</t>
  </si>
  <si>
    <t>M&amp;P ABOGADOS S.A.S.</t>
  </si>
  <si>
    <t>31.12.2019</t>
  </si>
  <si>
    <t>ESGUERRA ASESORES JURIDICOS S.A</t>
  </si>
  <si>
    <t>16.01.2018</t>
  </si>
  <si>
    <t>26.01.2018</t>
  </si>
  <si>
    <t>FERRETERIA INDUSTRIAL S.A.S</t>
  </si>
  <si>
    <t>09.03.2018</t>
  </si>
  <si>
    <t>ACUERDO MARCO DE PRECIOS ASESORÍA LEGAL</t>
  </si>
  <si>
    <t>ANGULO MARTINEZ &amp; ABOGADOS S.A.S</t>
  </si>
  <si>
    <t>SERVICIOS PARA EL MANEJO DE RESERVA Y EXPEDICIÓN DE TIQUETES AÉREOS,HOTELES, TRASLADOS A TERMINALES, MANEJO DE GRUPOS EMPRESARIA</t>
  </si>
  <si>
    <t>VIAJES COUNTRY S.A.S</t>
  </si>
  <si>
    <t>OBRAS DE INTEGRIDAD PARA EL ASEGURAMIENTO DE LA INTEGRIDAD DE TANQUES DE ALMACENAMIENTO DE CENIT TRANSPORTE Y LOGISTICA DE HIDRO</t>
  </si>
  <si>
    <t>ZH INGENIEROS SAS</t>
  </si>
  <si>
    <t>20.11.2018</t>
  </si>
  <si>
    <t>OBRAS DE INTEGRIDAD PARA EL ASEGURAMIENTO DE LA INTEGRIDAD DE TANQUES DEALMACENAMIENTO DE CENIT TRANSPORTE Y LOGISTICA DE HIDROC</t>
  </si>
  <si>
    <t>TECNITANQUES INGENIEROS SAS</t>
  </si>
  <si>
    <t>OBRAS DE INTEGRIDAD PARA EL ASEGURAMIENTODE LA INTEGRIDAD DE TANQUES DE ALMACENAMIENTODE CENIT TRANSPORTE Y LOGISTICA DE HIDROCA</t>
  </si>
  <si>
    <t>RAMPINT S.A.S.</t>
  </si>
  <si>
    <t>CESAR AUGUSTO JEREZ BARRIOS</t>
  </si>
  <si>
    <t>MAG INGENIEROS S.A.S.</t>
  </si>
  <si>
    <t>Compra de válvulas de seguridad paraPuerto Salgar Planta Nueva.SICC541</t>
  </si>
  <si>
    <t>03.05.2018</t>
  </si>
  <si>
    <t>20.01.2018</t>
  </si>
  <si>
    <t>SUMINISTRO DE MATERIALES Y REPUESTOS METRIX Y WOODWARD PARA LOSMATENIMIENTOS DE CENIT SAS.</t>
  </si>
  <si>
    <t>VIBRAN SAS</t>
  </si>
  <si>
    <t>31.01.2019</t>
  </si>
  <si>
    <t>“SERVICIO DE CONSULTORIA ESPECIALIZADA PARA VALIDAR EL CÁLCULO DEPÉRDIDAS TOTALES DE PRODUCTOS REFINADOS Y GLP DE LOS SISTEMAS D</t>
  </si>
  <si>
    <t>SGS COLOMBIA S A</t>
  </si>
  <si>
    <t>15.06.2018</t>
  </si>
  <si>
    <t>SERVICIO DE CONFIGURACIÓN PARA LA ACTUALIZACIÓN TECNOLÓGICA DE LOSSISTEMAS DE CONTROL LOCAL DE LA PLANTA CISNEROS DE CENIT SAS.</t>
  </si>
  <si>
    <t>20.08.2018</t>
  </si>
  <si>
    <t>02.01.2018</t>
  </si>
  <si>
    <t>“SUMINISTRO DE ACEITES, GRASAS Y LUBRICANTES DE LA MARCA MOBIL PARACENIT TRANSPORTE Y LOGISTICA DE HIDROCARBUROS S.A.S. Y SU GRU</t>
  </si>
  <si>
    <t>09.01.2019</t>
  </si>
  <si>
    <t>“SUMINISTRO DE MATERIALES Y REPUESTOS DE LA MARCA CATERPILLAR”</t>
  </si>
  <si>
    <t>23.01.2019</t>
  </si>
  <si>
    <t>“ACTUALIZACIÓN TECNOLÓGICA DE LOS SISTEMAS DE CONTROLLOCAL EN LAS PLANTAS ALBÁN Y VILLETA DE CENIT S.A.S.”</t>
  </si>
  <si>
    <t>SISTECONTROL LTDA</t>
  </si>
  <si>
    <t>21.08.2018</t>
  </si>
  <si>
    <t>ANDE SISTEMAS DE CONTROL ABB</t>
  </si>
  <si>
    <t>25.01.2020</t>
  </si>
  <si>
    <t>IMPLEMENTACIÓN DE HERRAMIENTA TECNOLÓGICA EN LA NUBE QUE PERMITA PLANEARREGISTRAR, VISUALIZAR, MEDIR Y EVALUAR TODA LA GESTIÓNPR</t>
  </si>
  <si>
    <t>ARACNIASTUDIOS LTDA</t>
  </si>
  <si>
    <t>26.01.2019</t>
  </si>
  <si>
    <t>SUMINISTRO, IMPLEMENTACION Y SOPORTE  DELA SOLUCION PARA AUTOMATIZACION Y AGENDAMIENTO DE SALAS DE REUNIONES</t>
  </si>
  <si>
    <t>ABANNA SAS</t>
  </si>
  <si>
    <t>24.03.2018</t>
  </si>
  <si>
    <t>COMPRA DE MATERIAL ELECTRICO REQUERIDO PARA LOS MANTENIMIENTOSCORRECTIVOS A LOS EQUIPOS DE CENIT</t>
  </si>
  <si>
    <t>08.02.2018</t>
  </si>
  <si>
    <t>01.01.2018</t>
  </si>
  <si>
    <t>“MANTENIMIENTO, DESARROLLO Y DISEÑOS DE LA PÁGINA WEB ASÍ COMO DE MEDIOSINTERNOS PARA CENIT TRANSPORTE Y LOGISTICA DE HIDROCARBU</t>
  </si>
  <si>
    <t>TRIARIOS SAS</t>
  </si>
  <si>
    <t>ACUERDO DE BASES ECONOMICAS PARA EL SUMINISTRO DE A.C.P.M NUMERO DEREFERENCIA ECP 000.000.0026</t>
  </si>
  <si>
    <t>COMPRA DE MATERIAL DE SOLDADURA PARA LA ATENCIÓN DE MANTENIMIENTOS DEEQUIPOS DE CENIT TRANSPORTE Y LOGISTICA DE HIDROCARBUROS SA</t>
  </si>
  <si>
    <t>DINAMO DE COLOMBIA LTDA</t>
  </si>
  <si>
    <t>18.05.2018</t>
  </si>
  <si>
    <t>INGENIERIA INDUSTRIAL ESPECIALIZADA</t>
  </si>
  <si>
    <t>17.01.2018</t>
  </si>
  <si>
    <t>“SUMINISTRO DE LUBRICANTE MOBIL SYNTURION 6 TIPO SINTETICO PARA CENITTRANSPORTE Y LOGÍSTICA DE HIDROCARBUROS S.A.S.”</t>
  </si>
  <si>
    <t>10.01.2018</t>
  </si>
  <si>
    <t>CONVENIO CENIT -. FONDO COLOMBIA EN PAZ</t>
  </si>
  <si>
    <t>FIDUCIARIA COLOMBIANA DE COMERCIO</t>
  </si>
  <si>
    <t>01.01.2020</t>
  </si>
  <si>
    <t>SUMINISTROS Y SERVICIOS PETROLEROS</t>
  </si>
  <si>
    <t>11.01.2018</t>
  </si>
  <si>
    <t>PRESTACION, DESARROLLO, EJECUCIÓN Y REALIZACION DE LOS SERVICIOS CON ELFIN DE DETERMINAR LA VIABILIDAD TECNICA Y OPERATIVA DE UN</t>
  </si>
  <si>
    <t>OLEODUCTO DE LOS LLANOS ORIENTALES</t>
  </si>
  <si>
    <t>SUMINISTRO DE MATERIALES DE LA MARCA JOHN DEERE PARA CENIT TRANSPORTE YLOGISTICA DE HIDROCARBUROS S.A.S. ".</t>
  </si>
  <si>
    <t>CASA TORO S A</t>
  </si>
  <si>
    <t>19.02.2018</t>
  </si>
  <si>
    <t>PRESTAR LOS SERVICIOS DE SUMINISTRO EN FIRME DE GAS NATURAL EN BOCA DEPPOZO, TRANSPORTE DE GAS NATURAL EN FIRME, COMERCIALIZACIÓ</t>
  </si>
  <si>
    <t>GASES DEL CARIBE S.A. EMPRESA DE</t>
  </si>
  <si>
    <t>COMPRA DE MATERIAL ELECTRICO REQUERIDO PARA LOS MANTENIMIENTOS CORRECTIV</t>
  </si>
  <si>
    <t>INGENIERIA SERVICIOS Y SUMINISTROS</t>
  </si>
  <si>
    <t>“COMPRA DE REPUESTOS PARA MOTORES SUPERIOR EN ATENCIÓN DEMANTENIMIENTOSDE BOMAS PRINCIPALES EN PLANTA ARAGUANEY PROPIEDAD DECENI</t>
  </si>
  <si>
    <t>JNC DYNAMICS GLOBAL SOLUTIONS SAS</t>
  </si>
  <si>
    <t>07.02.2018</t>
  </si>
  <si>
    <t>SUMINISTRO DE MATERIALES DE LA MARCA FISHER PARA CENIT TRANSPORTE YLOGISTICA DE HIDROCARBUROS S.A.S.</t>
  </si>
  <si>
    <t>22.03.2018</t>
  </si>
  <si>
    <t>COMPRA DE CABLE DE INSTRUMENTACIÓN PARA CENIT TRANSPORTE Y LOGISTICA DEHIDROCARBUROS S.A.S.</t>
  </si>
  <si>
    <t>03.02.2018</t>
  </si>
  <si>
    <t>“COMPRA DE ELEMENTOS DE FERRETERÍA REQUERIDOS PARA LOS MANTENIMIENTOSCORRECTIVOS A LOS EQUIPOS DE CENIT TRANSPORTE Y LOGISTICA D</t>
  </si>
  <si>
    <t>FERRETERIA PETROLERA COLOMBIANA SAS</t>
  </si>
  <si>
    <t>“COMPRA DE INSTRUMENTACIÓN REQUERIDA PARA LOS MANTENIMIENTOS Y OPERACIÓNDE CENIT TRANSPORTE Y LOGISTICA DE HIDROCARBUROS SAS”</t>
  </si>
  <si>
    <t>13.03.2018</t>
  </si>
  <si>
    <t>14.03.2018</t>
  </si>
  <si>
    <t>29.01.2018</t>
  </si>
  <si>
    <t>SUMINISTRO DE MATERIALES PARA CENIT TRANSPORTE Y LOGISTICA DEHIDROCARBUROS S.A.S.</t>
  </si>
  <si>
    <t>COLOMBIANA DE ARTICULOS PARA VAPOR</t>
  </si>
  <si>
    <t>04.02.2018</t>
  </si>
  <si>
    <t>COMPRA DE BOTELLAS PARA MUESTRAS PARA CENIT SAS</t>
  </si>
  <si>
    <t>20.02.2018</t>
  </si>
  <si>
    <t>COMPRA DE MATERIALES ELECTRICOS PARAPROYECTO GLP</t>
  </si>
  <si>
    <t>Compra de los instrumentos y válvulaspara el sistema de medición en la Planta de SebastopolSICC503-17</t>
  </si>
  <si>
    <t>HERNAN ESCOBAR POSADA</t>
  </si>
  <si>
    <t>29.03.2018</t>
  </si>
  <si>
    <t>02.04.2018</t>
  </si>
  <si>
    <t>SERVICIO DE VALORACIÓN DE CARGOS CON LA METODOLOGIA DE VALORACIÓNDEFINIDA POR CENIT S.A.S.</t>
  </si>
  <si>
    <t>CSG &amp; PARTNERS COLOMBIA SAS</t>
  </si>
  <si>
    <t>30.01.2018</t>
  </si>
  <si>
    <t>EQUIPAMENTOS INDUSTRIALES LTDA</t>
  </si>
  <si>
    <t>SUMINISTROS DE MATERIALES DE LA MARCA SEALWELD PARA CENIT TRANSPORTE YLOGISTICA DE HIDROCARBUROS S.A.S.</t>
  </si>
  <si>
    <t>BAWER COMPANY S A S</t>
  </si>
  <si>
    <t>“SERVICIO DE MANTENIMIENTO MOTORES ELÉCTRICOS, TRIFÁSICOS, DE MEDIATENSIÓN, MARCA GENERAL ELECTRIC DE 3000 HP DE LA PLANTA COPEY</t>
  </si>
  <si>
    <t>INDUSTRIAL DE SERVICIOS LKS S.A.S.</t>
  </si>
  <si>
    <t>02.03.2018</t>
  </si>
  <si>
    <t>COMPRA DE DILUYENTE DE BORRAS PARA CENIT TRANSPORTE Y LOGISTICA DEHIDROCARBUROS S.A.S.</t>
  </si>
  <si>
    <t>COMPRA DE ACEITE PARA MOTOR MARCA CHEVRON</t>
  </si>
  <si>
    <t>SERVICIO ESPECIALIZADO DE MANTENIMIENTO Y REPARACIÓN PARA TURBO CARGADORABB VTR-354-11”</t>
  </si>
  <si>
    <t>COMPRA DE AIRE ACONDICONADO PARA GUANDALAY PARA GCENIT TRANSPORTE YLOGISTICA DE HIDROCARBUROS SAS</t>
  </si>
  <si>
    <t>REFRISISTEMA LTDA</t>
  </si>
  <si>
    <t>SERVICIO DE MONITOREO METEOROLOGICO PARA LA INFRAESTRUCTURA DETRANSPORTE DE HIDROCARBUROS DE CENIT.”</t>
  </si>
  <si>
    <t>CANAL CLIMA S.A.S</t>
  </si>
  <si>
    <t>“SUMINISTRO DE UN SISTEMA PILOTO DE SEPARACIÓN MAGNÉTICA PARA SERINSTALADO EN UN FILTRO DE RECIBO DE BUQUETANQUES DE 60" DE DIÁM</t>
  </si>
  <si>
    <t>INDUSTRIAS TANUZI S A</t>
  </si>
  <si>
    <t>01.06.2018</t>
  </si>
  <si>
    <t>COMPRA DE EXTINTORES PARA CENIT SAS</t>
  </si>
  <si>
    <t>EXTINTORES ALFA LTDA</t>
  </si>
  <si>
    <t>INSPECCIÓN Y MANTENIMIENTO ESPECIALIZADO PARA TRANSFORMADOR MARCA TPL DE7500 KW EN PLANTA COVEÑAS CENIT</t>
  </si>
  <si>
    <t>AC PROYECTOS DE INGENIERIA S.A.S</t>
  </si>
  <si>
    <t>18.02.2018</t>
  </si>
  <si>
    <t>“LICENCIAMIENTO DE SOFTWARE SPS PARA SIMULACIÓN HIDRÁULICA, SERVICIO DESOPORTE, ACTUALIZACIÓN DE SOFTWARE Y ASISTENCIA TÉCNICA P</t>
  </si>
  <si>
    <t>PROCESS SOLUTIONS SAS</t>
  </si>
  <si>
    <t>29.01.2019</t>
  </si>
  <si>
    <t>AUNAR ESFUERZOS PARA LA BÚSQUEDA E IMPLEMENTACIÓN DE SOLUCIONESCOLECTIVAS PARA LA EDUCACIÓN RURAL EN LA PRIMERA INFANCIA DE LASC</t>
  </si>
  <si>
    <t>ALDEAS INFANTILES SOS COLOMBIA</t>
  </si>
  <si>
    <t>03.01.2018</t>
  </si>
  <si>
    <t>SERVICIO DE ASESORÍA JURÍDICA, CAPACITACIONES,ACTUALIZACIÓN DE REQUISI-TOS LEGALES, ACOMPAÑAMIENTO Y SEGUIMIENTO EN ACCIDENTES D</t>
  </si>
  <si>
    <t>GERMAN PLAZAS Y CIA LTDA</t>
  </si>
  <si>
    <t>30.06.2019</t>
  </si>
  <si>
    <t>COMPRA DE LICENCIA CRYSTAL BALL SUITE DE SOFTWARE TÉCNICO DE RIESGO,INTEGRIDAD, CONFIABILIDAD E INGENIERÍA PARA LA GESTIÓN DE AC</t>
  </si>
  <si>
    <t>VERANO INGENIERIA LTDA.</t>
  </si>
  <si>
    <t>16.02.2018</t>
  </si>
  <si>
    <t>COMPRA DE LICENCIA SUPERSMITH, SOFTWARE TECNICO DE INTEGRIDAD,CONFIABILIDAD E INGENIERIA PARA LA GESTIÓN DE ACTIVOS PARA LAINFRA</t>
  </si>
  <si>
    <t>KNOWLEDGE AND INTEGRATION ARCHITECT</t>
  </si>
  <si>
    <t>05.01.2018</t>
  </si>
  <si>
    <t>SUMINISTRO DE ALIMENTACIÓN PARA PERSONALDE LA FUERZA PUBLICA EN APOYO  EN PLANTA TERMINAL TUMACO</t>
  </si>
  <si>
    <t>MULTISERVICIOS AGROINDUSTRIALES LI</t>
  </si>
  <si>
    <t>SERVICIOS DE MONITOREO Y VALORACION DE MEDIOS DE COMUNICACION</t>
  </si>
  <si>
    <t>CARLOS HERNANDO RIVERA RAMIREZ</t>
  </si>
  <si>
    <t>16.01.2020</t>
  </si>
  <si>
    <t>INGENIERÍA, PROCURA, CONSTRUCCIÓN Y PUESTA EN MARCHA DE LOS SISTEMAS DEPROTECCIÓN CATÓDICA PARA LA INFRAESTRUCTURA ENTERRADA EN</t>
  </si>
  <si>
    <t>SERVICIOS EN TELECOMUNICACIONES</t>
  </si>
  <si>
    <t>17.01.2019</t>
  </si>
  <si>
    <t>Construccion y montaje de las adecuacionesdel sistema de extincion, contrauncendioGLP de las plantas de Cenit SAS.</t>
  </si>
  <si>
    <t>MASALTINI SAS</t>
  </si>
  <si>
    <t>“SERVICIOS DE BÚSQUEDA, SELECCIÓN Y/O EVALUACIÓN DE PERSONAL”</t>
  </si>
  <si>
    <t>ARISTOS CONSULTORES DE GERENCIA SA</t>
  </si>
  <si>
    <t>24.04.2019</t>
  </si>
  <si>
    <t>SERVICIO DE MANTENIMIENTO ESPECIALIZADO PARA MOTORES DE COMBUSTIÓNMARCACUMMINS DE LAS INSTALACIONES PROPIEDAD DE CENIT TRANSPORT</t>
  </si>
  <si>
    <t>SUMINISTRO DE MATERIALES PARA LA ATENCION DE MANTENIMIENTOS DE EQUIPOSDE CENIT TRANSPORTE Y LOGISTICA DE HIDROCARBUROS SAS</t>
  </si>
  <si>
    <t>SPX LATIN AMERICA CORPORATION COLOM</t>
  </si>
  <si>
    <t>SERVICIO DE REMOLCADORES PARA ASISTIR LAS MANIOBRAS DE AMARRE DESAMARRE,CARGUE Y/O DESCARGUE DE BUQUETANQUES QUE SE ATIENDEN EN</t>
  </si>
  <si>
    <t>COLTUGS S.A.S.</t>
  </si>
  <si>
    <t>01.01.2019</t>
  </si>
  <si>
    <t>EQUIPOS Y CONTROLES INDUSTRIALES</t>
  </si>
  <si>
    <t>19.07.2018</t>
  </si>
  <si>
    <t>24.05.2018</t>
  </si>
  <si>
    <t>Compra de los instrumentos y válvulaspara el sistema de medición en la en la Planta de SebastopolSICC503-17</t>
  </si>
  <si>
    <t>05.04.2018</t>
  </si>
  <si>
    <t>07.05.2018</t>
  </si>
  <si>
    <t>CONTRATACION DIRECTA VALVULAS DILUCION MONTERREY</t>
  </si>
  <si>
    <t>SERVICIO DE SOPORTE Y MANTENIMIENTO AL SOFTWARE ARCGIS SERVER Y DESKTOPPARA SERVIDORES.</t>
  </si>
  <si>
    <t>ESRI COLOMBIA SAS</t>
  </si>
  <si>
    <t>“COMPRA DE BONOS SODEXO PARA LA COMPRA DE COMBUSTIBLE (ACPM) PARA LASNECESIDADES OPERATIVAS DE LAS ESTACIONES PROPIEDAD DE CENIT</t>
  </si>
  <si>
    <t>SODEXO SOLUCIONES DE MOTIVACION COL</t>
  </si>
  <si>
    <t>01.02.2018</t>
  </si>
  <si>
    <t>SERVICIO Y SUMINISTRO DE BEBIDAS CALIEN TES A TRAVÉS DE MÁQUINASDISPENSADORAS SEMI - AUTOMÁTICAS</t>
  </si>
  <si>
    <t>CI SANTAMARIA TRADE SAS</t>
  </si>
  <si>
    <t>12.03.2020</t>
  </si>
  <si>
    <t>SERVICIO DE CATALOGACIÓN Y OPTIMIZACIÓN  DEL CATÁLOGO ACTUAL DE BIENES YSERVICIOS DE CENIT S.A.S</t>
  </si>
  <si>
    <t>30.06.2020</t>
  </si>
  <si>
    <t>SERVICIO ESPECIALIZADO DE MANTENIMIENTO PARA LOS SISTEMAS DE AIREACONDICIONADO DE LAS INSTALACIONES DE PROPIEDAD DE CENIT S.A.S</t>
  </si>
  <si>
    <t>FRIO COSTA SA</t>
  </si>
  <si>
    <t>SERVICIO DE MANTENIMIENTO AL CIRCUITO CERRADO DE TELEVISIÓN DE LA PLANTAORU DE CENIT PERTENECIENTE AL SISTEMA CAÑO LIMÓN COVEÑAS</t>
  </si>
  <si>
    <t>MANTEL LTDA</t>
  </si>
  <si>
    <t>SERVICIO DE APOYO A LA OPERACIÓN COSTA AFUERA PARA EL AMARRE, DESAMARRE,CONEXIÓN Y DESCONEXION DE BUQUETANQUES EN EL TERMINAL MA</t>
  </si>
  <si>
    <t>TRANSPORTES DEL MAR SAS</t>
  </si>
  <si>
    <t>SICC488-17, Compra de VálvulasApiay con asistencia</t>
  </si>
  <si>
    <t>“SUMINISTRO DE ELEMENTOS DE PROTECCIÓN PERSONAL (EPP) QUE GARANTICEN LASEGURIDAD E INTEGRIDAD DE LOS FUNCIONARIOS DE CENIT TRANS</t>
  </si>
  <si>
    <t>INMADICA ANDINA S.A.</t>
  </si>
  <si>
    <t>“SUMINISTRO DE ROPA DE TRABAJO PARA LOS FUNCIONARIOS DE CENITTRANSPORTEY LOGÍSTICA DE HIDROCARBUROS S.A.S.”</t>
  </si>
  <si>
    <t>LUIS EDUARDO CAICEDO SA LEC SA</t>
  </si>
  <si>
    <t>EVALUACIONES MEDICAS OCUPACIONALES REQUERIDAS POR LA LEGISLACIÓNCOLOMBIANA PARA EMPLEADOS DIRECTOS DE CENIT S.A.S.</t>
  </si>
  <si>
    <t>SOCIEDAD INTERDISPLINARIA PARA</t>
  </si>
  <si>
    <t>SERVICIO PARA LA REALIZACIÓN DE PRUEBAS DE SEGURIDAD SOBRE LASPLATAFORMAS TECNOLOGICAS DE CENIT.</t>
  </si>
  <si>
    <t>DIGIWARE DE COLOMBIA S A</t>
  </si>
  <si>
    <t>IMPORTADORES EXPORTADORES SOLMAQ</t>
  </si>
  <si>
    <t>ALQUILER DE DOS MAQUINAS DISPENSADORAS Y PURIFICADORAS DE AGUA PARA LASOFICINAS DE CENIT S.A.S.</t>
  </si>
  <si>
    <t>QUALITY WATER SERVICE COLOMBIA SAS</t>
  </si>
  <si>
    <t>ASESORIA NORMATIVA CONTABLE Y TRIBUTARIA</t>
  </si>
  <si>
    <t>DELOITTE &amp; TOUCHE LTDA</t>
  </si>
  <si>
    <t>22.01.2020</t>
  </si>
  <si>
    <t>SERVICIO DE CHEQUEO EJECUTIVO PARA EMPLEADOS DE CENIT.</t>
  </si>
  <si>
    <t>FUNDACION CARDIO INFANTIL</t>
  </si>
  <si>
    <t>TOP DRIVE SAS</t>
  </si>
  <si>
    <t>COMPRA DE INSTRUMENTACIÓN REQUERIDA PARA LOS MANTENIMIENTOS CORRECTIVOSDE CENIT SAS</t>
  </si>
  <si>
    <t>INSTRUCONT  SAS</t>
  </si>
  <si>
    <t>“SERVICIO DE MANTENIMIENTO Y RECARGA EQUIPOS DE AIRE AUTO-CONTENIDO DELAS PLANTAS DEL DEPARTAMENTO DE OPERACIONES Y MANTENIMIENT</t>
  </si>
  <si>
    <t>MSA DE COLOMBIA SAS - COMSACOL</t>
  </si>
  <si>
    <t>28.07.2018</t>
  </si>
  <si>
    <t>SERVICIO DE REMOLCADORES PARA ASISTIR LAS MANIOBRAS DE AMARRE,DESAMARRE,CARGUE Y/O DESCARGUE DE BUQUETANQUES QUE SE ATIENDEN EN</t>
  </si>
  <si>
    <t>INTERNATIONAL TUG S.A.S INTERTUG S.</t>
  </si>
  <si>
    <t>12.02.2018</t>
  </si>
  <si>
    <t>: COMPRA DE MATERIAL ELECTRICO REQUERIDO PARA LOS MANTENIMIENTOSCORRECTIVOS A LOS EQUIPOS DE CENIT</t>
  </si>
  <si>
    <t>ADQUISICION Y SOPORTE PARA LICENCIANESSUS</t>
  </si>
  <si>
    <t>MULTISOFTWARE TRANSACCIONAL SAS</t>
  </si>
  <si>
    <t>20.03.2018</t>
  </si>
  <si>
    <t>20.07.2018</t>
  </si>
  <si>
    <t>INGENIERÍA DE DETALLE, SUMINISTRO, INSTALACIÓN Y PUESTA ENFUNCIONAMIENTO DE LAS ADECUACIONES DEL SISTEMA DE DETECCIÓN Y CONTROLP</t>
  </si>
  <si>
    <t>13.04.2018</t>
  </si>
  <si>
    <t>ASISTENCIA TECNICA ESPECIALIZADA A SISTEMA DE CONTROL MOTOR SUPERIOR ENPLANTA ARAGUANEY.</t>
  </si>
  <si>
    <t>FTC ENERGY GROUP S.A.S.</t>
  </si>
  <si>
    <t>SUMINISTRO DE ELEMENTOS MÉDICOS PARA ESTABLECER UN AREA DE PRIMEROSAUXILIOS EN LAS OFICINAS CENIT BOGOTA D.C.</t>
  </si>
  <si>
    <t>HOSPIOFFICE DOTACIONES HOSPITALARIA</t>
  </si>
  <si>
    <t>22.05.2018</t>
  </si>
  <si>
    <t>SUMINISTRO DE ROPA DE TRABAJO PARA LOS FUNCIONARIOS DE CENIT TRANSPORTEY LOGÍSTICA DE HIDROCARBUROS S.A.S</t>
  </si>
  <si>
    <t>MADOCO XXI SAS</t>
  </si>
  <si>
    <t>SUMINISTRO DE MATERIALES DE LA MARCA TWIN DISC PARA CENIT TRANSPORTE YLOGISTICA DE HIDROCARBUROS SAS Y SU GRUPO EMPRESARIAL.</t>
  </si>
  <si>
    <t>TRANSMISIONES DIESEL S.A.S. TRANSMI</t>
  </si>
  <si>
    <t>INSPECCIÓN ESPECIALIZADA PARA DIAGNÓSTICO Y MANTENIMIENTO DE DOS UPS DE15KVA UBICADAS EN PLANTA COVEÑAS CENIT Y DOS UPS DE 20KVA</t>
  </si>
  <si>
    <t>VERTIV COLOMBIA SAS</t>
  </si>
  <si>
    <t>COMPRA DE AIRES ACONDICONADOS EN COVEÑAS PARA CENIT TRANSPORTE YLOGISTICA DE HIDROCARBUROS SAS</t>
  </si>
  <si>
    <t>TRANSPORTE TERRESTRE AUTOMOTOR ESPECIALIZADO A NIVEL NACIONAL PORDEMANDA.</t>
  </si>
  <si>
    <t>COSMOTRANS SAS</t>
  </si>
  <si>
    <t>28.05.2021</t>
  </si>
  <si>
    <t>SERVICIO  DE ASEGURAMIENTO DE LA GESTION DOCUMENTAL DEL PROCESO DEABASTECIMIENTO</t>
  </si>
  <si>
    <t>OFICINA A SU ALCANCE LTDA</t>
  </si>
  <si>
    <t>06.05.2018</t>
  </si>
  <si>
    <t>SERVICIO DE SUMINISTRO DE PERSONAL TEMPORAL A NIVEL NACIONAL PARA ELCUMPLIMIENTO DE LOS OBJETIVOS DE CENIT TRANSPORTE Y LOGÍSTIC</t>
  </si>
  <si>
    <t>MISION TEMPORAL LTDA</t>
  </si>
  <si>
    <t>30.11.2019</t>
  </si>
  <si>
    <t>SERVICIO DE IMPLEMENTACION DE PROGRAMAS DE COMPENSACIÓN  FORESTAL EN MUN</t>
  </si>
  <si>
    <t>FEDERACION NACIONAL DE CAFETEROS</t>
  </si>
  <si>
    <t>30.01.2020</t>
  </si>
  <si>
    <t>SERVICIO ESPECIALIZADO PARA LA ADMINISTRACIÓN DE LA INFORMACIÓN TECNICADE INTEGRIDAD Y CONFIABILIDAD Y EL PROCESAMIENTO DE LA IN</t>
  </si>
  <si>
    <t>TECNA INTEGRITY AND CORROSION</t>
  </si>
  <si>
    <t>SERVICIO DE HIGIENE, LIMPIEZA Y CAFETERIA PARA LAS OFICINAS DE CENIT</t>
  </si>
  <si>
    <t>COMPANIA DE SERVICIOS Y ADMINISTRAC</t>
  </si>
  <si>
    <t>25.11.2018</t>
  </si>
  <si>
    <t>SUMINISTRO DE VALVULAS Y ACCESORIOS PARA CENIT TRANSPORTE LOGISTICA DEHIDROCARBUROS SAS Y SU GRUPO EMPRESARIAL.</t>
  </si>
  <si>
    <t>01.02.2019</t>
  </si>
  <si>
    <t>SUSCRIPCION A CONSULTA REFERENCIAL SUSCRIPCION A ESTANDARES</t>
  </si>
  <si>
    <t>PANAMERICAN TECHNOLOGY GROUP S.A.</t>
  </si>
  <si>
    <t>28.02.2020</t>
  </si>
  <si>
    <t>ASESORIA JURIDICA INTEGRAL Y REPRESENTACION JUDICIAL DE CENIT ANTE TRINUNAL DE ARBITRAMENTO INCOADO POR CANACOL</t>
  </si>
  <si>
    <t>30.12.2030</t>
  </si>
  <si>
    <t>MENSAJERÍA LOCAL Y URBANA CERTIFICADA QUE INCLUYA EL TRASLADO DE EFECTIV</t>
  </si>
  <si>
    <t>COMPAÑIA ESPECIALIZADA EN SERVICIOS</t>
  </si>
  <si>
    <t>SERVICIO ESPECIALIZADO PARA CALIBRACIÓN DE EQUIPOS PATRONES METROLÓGICOS(CALIBRADOR DE PROCESOS, MANÓMETRO DIGITAL Y TERMÓMETRO</t>
  </si>
  <si>
    <t>COMPAÑIA NACIONAL DE METROLOGIA SAS</t>
  </si>
  <si>
    <t>01.05.2018</t>
  </si>
  <si>
    <t>CONCEPTO DE GEOTECNIA ESPECIALIZADO DEL SECTOR DEL K8 AL K21 DELOLEODUCTO ARAGUANEY – PORVENIR</t>
  </si>
  <si>
    <t>INGENIERIA Y GEOTECNICA S.A.S</t>
  </si>
  <si>
    <t>17.06.2018</t>
  </si>
  <si>
    <t>INGENIERÍA, PROCURA, CONSTRUCCIÓN Y PUESTA EN MARCHA DE LOS SISTEMAS DEPROTECCIÓN CATÓDICA PARA LA INFRAESTRUCTURA ENTERRADA DE</t>
  </si>
  <si>
    <t>CORROSION Y SERVICIOS LTDA</t>
  </si>
  <si>
    <t>18.04.2019</t>
  </si>
  <si>
    <t>SERVICIO DE MANTENIMIENTO ESPECIALIZADO PARA MOTORES DE COMBUSTIÓNWAUKESHA PERTENECIENTES A LAS INSTALACIONES PROPIEDAD CENIT</t>
  </si>
  <si>
    <t>PEGSA LTDA</t>
  </si>
  <si>
    <t>SUMINISTRO DE MATERIALES Y REPUESTOS ELASTOMEROS *URELAST* PARA LOSMATENIMIENTOS DE CENIT SAS Y SU GRUPO EMPRESARIAL</t>
  </si>
  <si>
    <t>CONSTRUCCIÓN, REPOSICIÓN Y PUESTA EN MARCHA DE TUBERIA Y OBRASCOMPLEMENTARIAS DEL POLIDUCTO CARTAGENA – BARANOA DE CENIT  S.A.S.</t>
  </si>
  <si>
    <t>MONTECZ S  A</t>
  </si>
  <si>
    <t>CONSTRUCCIÓN Y MANTENIMIENTO DE LÍNEAS DE TRANSPORTE DE HIDROCARBUROSPARA LAS OBRAS DE REPOSICIÓN DE TUBERÍA AYACUCHO- GALÁN DE</t>
  </si>
  <si>
    <t>ISMOCOL SA</t>
  </si>
  <si>
    <t>ASESORIA LEGAL  Y REPRESENTACION JUDICIAL Y EXTRAJUDICIAL ENMATERIA LABORAL PARA CENIT</t>
  </si>
  <si>
    <t>GODOY CORDOBA ABOGADOS SAS</t>
  </si>
  <si>
    <t>MANTENIMIENTO INTERIOR DE LAS INSTALACIONES ADMINISTRATIVAS DE LAESTACIÓN PUENTE ARANDA.</t>
  </si>
  <si>
    <t>FALCK SERVICES LTDA.</t>
  </si>
  <si>
    <t>SERVICIOS PROFESIONALES Y SERVICIOS TÉCNICOS ESPECIALIZADOS</t>
  </si>
  <si>
    <t>COMPRA DE ELEMENTOS ERGONÓMICOS EN LOS PUESTOS DE TRABAJO EN VIDEOTERMINAL PARA LOS FUNCIONARIOS DE CENIT TRANSPORTE Y LOGÍSTICA</t>
  </si>
  <si>
    <t>ERGO &amp; HEALTH SAS</t>
  </si>
  <si>
    <t>11.05.2018</t>
  </si>
  <si>
    <t>ADHECION ORDEN DE COMPRA TUBERIA YACCESORIOS GLP</t>
  </si>
  <si>
    <t>Compra de Accesorios para tubería estacionesChimita, salgar y YumboAdhesión OC 8000003332.Chimita, salgar y Yumbo SICC0008-18</t>
  </si>
  <si>
    <t>“SUMINISTRO DE MATERIALES DE LA MARCA LISTER PETTER PARA CENITTRANSPORTE Y LOGISTICA DE HIDROCARBUROS S.A.S. Y SU GRUPO EMPRESAR</t>
  </si>
  <si>
    <t>05.02.2019</t>
  </si>
  <si>
    <t>SUMINISTRO DE VALVULAS Y ACCESORIOS PARA CENIT TRANSPORTE Y LOGISTICA DEHIDROCARBUROS SAS Y SU GRUPO EMPRESARIAL.</t>
  </si>
  <si>
    <t>COMPAÑIA GENERAL DE TUBERIAS Y</t>
  </si>
  <si>
    <t>02.02.2019</t>
  </si>
  <si>
    <t>SERVICIOS DE CENTRO DE ADMINISTRACIÓN DOCUMENTAL (CAD), GESTIÓN DEINFORMACIÓN (GI) Y CENTRO DE DOCUMENTACIÓN TECNICA (CDT).</t>
  </si>
  <si>
    <t>ADEA ADMINISTRADORA DE ARCHIVOS SAS</t>
  </si>
  <si>
    <t>05.02.2021</t>
  </si>
  <si>
    <t>SUMINISTRO DE PARTES PARA MOTERES ALCO PARA CENIT SAS Y SU GRUPOEMPRESARIAL.</t>
  </si>
  <si>
    <t>MANTENIMIENTO DE LA BOCATOMA Y LA PLANTA DE TRATAMIENTO DE AGUA POTABLEDE LA PLANTA ORÚ DE PROPIEDAD DE CENIT S.A.S., LA CUAL ES</t>
  </si>
  <si>
    <t>ISIDRO GUTIERREZ DURAN</t>
  </si>
  <si>
    <t>25.03.2018</t>
  </si>
  <si>
    <t>“SUMINISTRO DE MATERIALES Y REPUESTOS DE LA MARCA CATERPILLAR PARA CENITTRANSPORTE Y LOGÍSTICA DE HIDROCARBUROS S.A.S.”</t>
  </si>
  <si>
    <t>“SUMINISTRO DE ACCESORIOS DE TUBERÍA PARA CENIT TRANSPORTE Y LOGÍSTICADE HIDROCARBUROS S.A.S. Y SU GRUPO EMPRESARIAL”</t>
  </si>
  <si>
    <t>SE ELIMINA ORDEN DE COMPRA, ERROR DE SOCIEDAD DEL PROVEEDOR</t>
  </si>
  <si>
    <t>“SUMINISTRO DE BATERÍAS PARA CENIT TRANSPORTE Y LOGÍSTICA DEHIDROCARBUROS S.A.S. Y SU GRUPO EMPRESARIAL”</t>
  </si>
  <si>
    <t>SUMINISTRO DE MATERIAL REFRIGERANTE PARA CENIT TRANSPORTE Y LOGÍSTICA DEHIDROCARBUROS SAS Y SU GRUPO EMPRESARIAL</t>
  </si>
  <si>
    <t>TRANE DE COLOMBIA SA</t>
  </si>
  <si>
    <t>06.02.2018</t>
  </si>
  <si>
    <t>SUMINISTRO DE MATERIALES ELECTRICOS PARA CENIT TRANSPORTE Y LOGISTICA DEHIDROCARBUROS SAS Y SU GRUPO EMPRESARIAL.</t>
  </si>
  <si>
    <t>ANIXTER COLOMBIA S.A.S</t>
  </si>
  <si>
    <t>06.02.2019</t>
  </si>
  <si>
    <t>15.02.2018</t>
  </si>
  <si>
    <t>“SUMINISTRO DE ACEITES, GRASAS Y LUBRICANTES DE LA MARCA MOBIL PARACENIT TRANSPORTE Y LOGÍSTICA DE HIDROCARBUROS S.A.S.”</t>
  </si>
  <si>
    <t>15.02.2019</t>
  </si>
  <si>
    <t>“SUMINISTRO DE QUÍMICOS PARA CENIT TRANSPORTE Y LOGÍSTICA DEHIDROCARBUROS S.A.S. Y SU GRUPO EMPRESARIAL”</t>
  </si>
  <si>
    <t>TEKQUIMICA S.A.S</t>
  </si>
  <si>
    <t>21.02.2019</t>
  </si>
  <si>
    <t>“SUMINISTRO DE EMPAQUES PARA CENIT TRANSPORTE Y LOGÍSTICA DEHIDROCARBUROS S.A.S. Y SU GRUPO EMPRESARIAL”</t>
  </si>
  <si>
    <t>EMPAQUETADURAS Y EMPAQUES S A</t>
  </si>
  <si>
    <t>SUMINISTRO DE MATERIALES DE LAS MARCA ALCO NEW FILTERS PARA CENITTRANSPORTE Y LOGÍSTICA DE HIDROCARBUROS SAS Y SU GRUPO EMPRESAR</t>
  </si>
  <si>
    <t>NEW FILTERS S.A.S.</t>
  </si>
  <si>
    <t>TRONEX SAS</t>
  </si>
  <si>
    <t>14.02.2018</t>
  </si>
  <si>
    <t>“SUMINISTRO DE MATERIALES DE IMPORTACIÓN PARA CENIT TRANSPORTE YLOGÍSTICA DE HIDROCARBUROS S.A.S. Y SU GRUPO EMPRESARIAL”</t>
  </si>
  <si>
    <t>14.02.2019</t>
  </si>
  <si>
    <t>SERVICIO INTEGRAL PARA EL ASEGURAMIENTO DE LA AMENAZA DE DAÑO MECÁNICOPOR TERCEROS Y DE GEOAMENAZAS EN LOS SISTEMAS DE TRANSPORT</t>
  </si>
  <si>
    <t>UNION TEMPORAL APCON</t>
  </si>
  <si>
    <t>“SERVICIO ESPECIALIZADO DE PRUEBAS, MANTENIMIENTO Y REPARACIÓN DEVÁLVULAS DE PROCESO”</t>
  </si>
  <si>
    <t>HYDROSTATIC TESTING SAS</t>
  </si>
  <si>
    <t>“SERVICIO ESPECIALIZADO DE MANTENIMIENTO PARA MOTORES ELÉCTRICOS DEBAJAY MEDIA TENSIÓN PERTENECIENTES A CENIT TRANSPORTE Y LOGIS</t>
  </si>
  <si>
    <t>“COMPRA DE RECONECTADOR TRIFÁSICO 34,5 KV 630A TIPO POSTE, PARA ASEGURARLA DISPONIBILIDAD Y CONFIABILIDAD DE LA CONEXIÓN ELÉCTRI</t>
  </si>
  <si>
    <t>CELSA S.A.S.</t>
  </si>
  <si>
    <t>05.03.2018</t>
  </si>
  <si>
    <t>“COMPRA DE ACCESORIOS DE TUBERÍA REQUERIDOS PARA LOS MANTENIMIENTOSCORRECTIVOS DE CENIT TRANSPORTE Y LOGÍSTICA DE HIDROCARBUROS</t>
  </si>
  <si>
    <t>TUBERIAS VALVULAS Y ACCESORIOS TUVA</t>
  </si>
  <si>
    <t>SAVIFER LIMITADA</t>
  </si>
  <si>
    <t>“COMPRA DE ACCESORIOS DE TUBERÍA REQUERIDOS PARA LOS MANTENIMIENTOSCORRECTIVOS DE CENIT TRANSPORTE Y LOGISTICA DE HIDROCARBUROS</t>
  </si>
  <si>
    <t>ESPAÑOLA S A</t>
  </si>
  <si>
    <t>COMPRA DE BRIDAS PARA CENIT TRANSPORTE Y LOGÍSTICA DE HIDROCARBUROS S.A.</t>
  </si>
  <si>
    <t>SUMINISTRO DE ACPM PARA CENIT</t>
  </si>
  <si>
    <t>01.03.2023</t>
  </si>
  <si>
    <t>SERVICIO TECNICO ESPECIALIZADO DE INSPECCION ILI MFL Y/O UT YDIAGNOSTICO DE LOS SISTEMAS DE TRANSPORTE DE CENIT TRANSPORTE YLOGI</t>
  </si>
  <si>
    <t>10.12.2018</t>
  </si>
  <si>
    <t>COMPRA DE ADICIONAL TUBERIAS Y ACCESORIOPARA PROYECTO GLP</t>
  </si>
  <si>
    <t>COMPRA DE ADICIONAL TUBERIAS Y ACCESORIOPROYECTO GLP</t>
  </si>
  <si>
    <t>ACOMPAÑAMIENTO, REVISIÓN, PREPARACIÓN E IMPLEMENTACIÓN DE NUEVASMETODOLOGÍAS REQUERIDAS PARA EL PROGRAMA DE TRANSFORMACIÓN DE CE</t>
  </si>
  <si>
    <t>MCKINSEY &amp; COMPANY COLOMBIA INC</t>
  </si>
  <si>
    <t>13.05.2018</t>
  </si>
  <si>
    <t>“SERVICIO DE CONCESIÓN DE PARQUEADEROS DE VEHICULOS, MOTOS Y BICICLETASPARA CENIT TRANSPORTE Y LOGÍSTICA DE HIDROCARBUROS S.A.S”</t>
  </si>
  <si>
    <t>CENTRO COMERCIAL Y DE OFICINAS SANT</t>
  </si>
  <si>
    <t>ACUERDO MARCO DE PRECIOS: ASESORIA LEGAL GENERAL</t>
  </si>
  <si>
    <t>PHILIPPI, PRIETOCARRIZOSA, FERRERO</t>
  </si>
  <si>
    <t>GARCIARBOLEDA ABOGADOS SAS</t>
  </si>
  <si>
    <t>23.02.2020</t>
  </si>
  <si>
    <t>SUMINISTRO DE MATERIALES Y PARTES MARCA WAUKESHA PARA CENIT TRANSPORTE YLOGISTICA DE HIDROCARBUROS S.A.S. Y SU GRUPO EMPRESARIAL</t>
  </si>
  <si>
    <t>PEGSA INC</t>
  </si>
  <si>
    <t>22.02.2019</t>
  </si>
  <si>
    <t>“COMPRA DE SELLOS Y EMPAQUES REQUERIDOS PARA LOS MANTENIMIENTOSCORRECTIVOS A LOS EQUIPOS DE CENIT TRANSPORTE Y LOGÍSTICA DEHIDRO</t>
  </si>
  <si>
    <t>“SUMINISTRO DE MATERIALES Y REPUESTOS DE FERRETERÍA PARA CENITTRANSPORTE Y LOGÍSTICA DE HIDROCARBUROS S.A.S. Y SU GRUPO EMPRESAR</t>
  </si>
  <si>
    <t>ELABORACION DEL COMPLEMENTO DEL ESTUDIO DE IMPACTO AMBIENTAL CON EL FINDE CUMPLIR CON LOS REQUERIMIENTOS MINIMOS DE LOS TERMINOS</t>
  </si>
  <si>
    <t>GRADEX INGENIERIA S.A.</t>
  </si>
  <si>
    <t>19.09.2018</t>
  </si>
  <si>
    <t>SUMINISTRO DE MATERIALES DE LA MARCA BURGMANN PARA CENIT TRANSPORTE YTRANSPORTE Y LOGÍSTICA DE HIDROCARBUROS S.A.S Y SU GRUPO EM</t>
  </si>
  <si>
    <t>EAGLEBURGMANN COLOMBIA SAS</t>
  </si>
  <si>
    <t>13.02.2019</t>
  </si>
  <si>
    <t>ANDE SISTEMAS DE CONTROL ALLEN BRADLEY</t>
  </si>
  <si>
    <t>MELEXA S A S</t>
  </si>
  <si>
    <t>26.01.2020</t>
  </si>
  <si>
    <t>ANDE SISTEMAS DE CONTROL DELTA V</t>
  </si>
  <si>
    <t>SERVICIO DE CAPACITACIÓN PARA EL DESARROLLO DE HABILIDADES DE NEGOCIACION</t>
  </si>
  <si>
    <t>JOSE I. TOBON CONSULTORES SAS</t>
  </si>
  <si>
    <t>27.02.2018</t>
  </si>
  <si>
    <t>SUMINISTRO DE MATERIALES MARCA SOCIETTA CASSEFORME PNEUMATTICHE, S.R.L.SO.CA.P. REQUERIDO PARA CENIT TRANSPORTE Y LOGÍSTICA DE H</t>
  </si>
  <si>
    <t>PANAMERICANA DE INGENIERIA LTDA</t>
  </si>
  <si>
    <t>11.03.2018</t>
  </si>
  <si>
    <t>SERVICIO DE CONSULTORIA PARA LA DEFINICION E IMPLEMENTACION DE LACLASIFICACION DE LA INFORMACION</t>
  </si>
  <si>
    <t>SELTIKA SEGURIDAD INFORMATICA &amp;</t>
  </si>
  <si>
    <t>EKIP DE COLOMBIA S.A.S.</t>
  </si>
  <si>
    <t>SERVICIOS DE PLATAFORMA ON-LINE PARA LAGESTIÓN DE LOS PROGRAMAS DE RECONOCIMIENTO Y BALANCE VIDA-TRABAJO QUEPERMITA ACCESO Y RED</t>
  </si>
  <si>
    <t>INTEGRO COLOMBIA S.A.S.</t>
  </si>
  <si>
    <t>21.02.2020</t>
  </si>
  <si>
    <t>OBRAS CIVILES EN EN AREAS INDUSTRIALES DE LA PLANTA  AYACUCHOPERTENENCIENTE A CENIT</t>
  </si>
  <si>
    <t>SERPETCOL SAS</t>
  </si>
  <si>
    <t>25.04.2018</t>
  </si>
  <si>
    <t>Servicios jurídicos para la atención integral de todos los procesos porImpuesto de alumbrado con agotamiento de los recursos de</t>
  </si>
  <si>
    <t>DELOITTE ASESORES Y CONSULTORES LTD</t>
  </si>
  <si>
    <t>06.02.2020</t>
  </si>
  <si>
    <t>SUMINISTRO DE MATERIALES MARCA HILLMANN PARA CENIT TRANSPORTE YLOGISTICA DE HIDROCARBUROS SAS Y SU GRUPO EMPRESARIAL, MEDIANTEEV</t>
  </si>
  <si>
    <t>ABC INGENIERIA Y REPRESENTACIONES</t>
  </si>
  <si>
    <t>23.02.2019</t>
  </si>
  <si>
    <t>SUMINISTRO DE AIRES ACONDICIONADOS Y PARTES PARA CENIT TRANSPORTE YLOGISTICA DE HIDROCARBUROS SAS Y SU GRUPO EMPRESARIAL</t>
  </si>
  <si>
    <t>NEUMAIR REPRESENTACIONES SAS</t>
  </si>
  <si>
    <t>sUMINISTRO DE MATERIAL OLEOFILICO PARA CENIT TRANSPORTE Y LOGISTICA DEHIDROCARBUROS SAS Y SU GRUPO EMPRESARIAL.</t>
  </si>
  <si>
    <t>CONTROL DE DERRAMES Y CONSULTORIA</t>
  </si>
  <si>
    <t>07.02.2019</t>
  </si>
  <si>
    <t>SUMINISTRO DE MATERIAL DE SEGURIDAD INDUSTRIAL PARA CENIT TRANSPORTE YLOGÍSTICA DE HIDROCARBUROS SAS Y SU GRUPO EMPRESARIAL</t>
  </si>
  <si>
    <t>“SUMINISTRO DE EQUIPOS DE CONTRAINCENDIO PARA CENIT TRANSPORTE YLOGÍSTICA DE HIDROCARBUROS S.A.S. Y SU GRUPO EMPRESARIAL”</t>
  </si>
  <si>
    <t>NATURAL SOLUTIONS SAS</t>
  </si>
  <si>
    <t>“SUMINISTRO DE MATERIALES MARCA LIMITORQUE PARA CENIT TRANSPORTE YLOGISTICA DE HIDROCARBUROS S.A.S. Y SU GRUPO EMPRESARIAL”</t>
  </si>
  <si>
    <t>SAUFER SOLUCIONES LTDA</t>
  </si>
  <si>
    <t>SERVICIOS DE CONSULTORÍA DE DISEÑO ORGANIZACIONAL Y COMPENSACIÓN</t>
  </si>
  <si>
    <t>MERCER COLOMBIA LTDA</t>
  </si>
  <si>
    <t>02.02.2020</t>
  </si>
  <si>
    <t>GRUPO EMPRESARIAL PARA MANTENIMIENT</t>
  </si>
  <si>
    <t>FLEXILATINA DE COLOMBIA LIMITADA</t>
  </si>
  <si>
    <t>SUMINISTRO DE MATERIALES DE INSTRUMENTACIÓN PARA CENIT TRANSPORTE YLOGISTICA DE HIDROCARBUROS SAS Y SU GRUPO EMPRESARIAL</t>
  </si>
  <si>
    <t>IMTEC LTDA</t>
  </si>
  <si>
    <t>“SUMINISTRO DE MATERIALES Y PARTES MARCA SEALCO PARA CENIT TRANSPORTE YLOGÍSTICA DE HIDROCARBUROS S.A.S. Y SU GRUPO EMPRESARIAL”</t>
  </si>
  <si>
    <t>IMPORTACIONES INDUSTRIALES LAMA</t>
  </si>
  <si>
    <t>“SUMINISTRO DE RODAMIENTOS PARA CENIT TRANSPORTE Y LOGISTICA DEHIDROCARBUROS S.A.S. Y SU GRUPO EMPRESARIAL”</t>
  </si>
  <si>
    <t>LA BALINERA S A</t>
  </si>
  <si>
    <t>16.02.2019</t>
  </si>
  <si>
    <t>SUMINISTRO DE MATERIALES DE LAS MARCAS MAGNETROL Y ROTORK PARA CENIT</t>
  </si>
  <si>
    <t>27.02.2019</t>
  </si>
  <si>
    <t>LUBRIRETENES Y RODAMIENTOS S.A.S</t>
  </si>
  <si>
    <t>“SUMINISTRO DE TORNILLOS Y ACCESORIOS DE FIJACIÓN PARA CENIT TRANSPORTEY LOGÍSTICA DE HIDROCARBUROS S.A.S. Y SU GRUPO EMPRESARIA</t>
  </si>
  <si>
    <t>INGENIERIA CONTRA INCENDIO Y SEGURI</t>
  </si>
  <si>
    <t>SUMISTRO, INSTALACION CONFIGURACION YPUESTA EN MARCHA DE SOL DE COMUN CISCO</t>
  </si>
  <si>
    <t>AXITY COLOMBIA SOCIEDAD POR ACCIONE</t>
  </si>
  <si>
    <t>SUMINISTRO DE VALVULAS Y ACCESORIOS PARA CENIT TRANSPORTE Y LOGÍSTICA DEHIDROCARBUROS SAS Y SU GRUPO EMPRESARIAL.</t>
  </si>
  <si>
    <t>TUVAL TECH INDUSTRIAL S.A.S.</t>
  </si>
  <si>
    <t>SERVICIO DE SUMINISTRO, INSTALACIÓN Y CONFIGURACIÓN DE DISCO DE 300 GBPN 00Y2428 PARA EL ALMACENAMIENTO STORWIZE V3700.</t>
  </si>
  <si>
    <t>REDES Y SISTEMAS INTEGRADOS S.A.S</t>
  </si>
  <si>
    <t>24.04.2018</t>
  </si>
  <si>
    <t>FITTING VALVES S A S</t>
  </si>
  <si>
    <t>CONTRATO DE MANDATO PARA LA EVALUACION DEL SISTEMA DE CONTROL INTERNO YLA EJECUCION DE LAS PRUEBAS DE LA GERENCIA DE ECOPETROL Y</t>
  </si>
  <si>
    <t>ECOPETROL SA</t>
  </si>
  <si>
    <t>obras civiles para el mantenimiento de la planta coveñas</t>
  </si>
  <si>
    <t>UNION TEMPORAL CENIT MANTENIMIENTO</t>
  </si>
  <si>
    <t>SUMINISTRO DE MATERIAL OLEOFÍLICO PARA CENIT TRANSPORTE Y LOGÍSTICA DEHIDROCARBUROS S.A.S Y SU GRUPO EMPRESARIAL.</t>
  </si>
  <si>
    <t>GEOMEMBRANAS  S A S</t>
  </si>
  <si>
    <t>SUMINISTRO DE MATERIALES MARCA BENTLY NEVADA PARA CENIT SAS Y SU GRUPOEMPRESARIAL</t>
  </si>
  <si>
    <t>SERVICIO DE LIMPIEZA AREAS OPERATIVAS PLANTA COVEÑAS</t>
  </si>
  <si>
    <t>CONECTAR S.A.S</t>
  </si>
  <si>
    <t>21.07.2018</t>
  </si>
  <si>
    <t>CONTRATO DE TARIFAS ELABORACION DE ESTUDIOS AMBIENTALES</t>
  </si>
  <si>
    <t>ESTUDIOS TECNICOS SAS</t>
  </si>
  <si>
    <t>12.04.2020</t>
  </si>
  <si>
    <t>ELABORACION DE ESTUDIOS AMBIENTALES REQUERIDOS PARA LA VIABILIDAD DELASACTIVIDADES DE OPERACION, MANTENIMIENTO, DESMANTELAMIENTO</t>
  </si>
  <si>
    <t>AUDITORIA AMBIENTAL S.A.S</t>
  </si>
  <si>
    <t>“SUMINISTRO DE FILTROS PARA CENIT TRANSPORTE Y LOGÍSTICA DEHIDROCARBUROS S.A.S. Y SU GRUPO EMPRESARIAL</t>
  </si>
  <si>
    <t>EL MUNDO DE LOS FILTROS LTDA</t>
  </si>
  <si>
    <t>SUMINISTRO DE MATERIALES DE LA MARCA ATLAS COPCO PARA CENIT TRANSPORTE YLOGÍSTICA DE HIDROCARBUROS S.A.S Y SU GRUPO EMPRESARIAL</t>
  </si>
  <si>
    <t>ATLAS COPCO COLOMBIA LTDA</t>
  </si>
  <si>
    <t>SUMINISTRO DE MATERIALES DE INSTRUMENTACION PARA CENIT TRANSPORTE YLOGISTICA DE HIDROCARBUROS SAS Y SU GRUPO EMPRESARIAL.</t>
  </si>
  <si>
    <t>ALFA CHEMICAL S.A.S.</t>
  </si>
  <si>
    <t>SSUMINISTRO DE MATERIAL REFRIGERANTE PARA CENIT TRANSPORTE Y LOGÍSTICADE HIDROCARBUROS SAS Y SU GRUPO EMPRESARIAL</t>
  </si>
  <si>
    <t>ADMINISTRACIÓN Y OPERACIÓN DE INFRAESTRUCTURA TI Y MESA DE AYUDA</t>
  </si>
  <si>
    <t>INDRA COLOMBIA LTDA</t>
  </si>
  <si>
    <t>01.06.2020</t>
  </si>
  <si>
    <t>VALVULAS Y ACCESORIOS DE COLOMBIA S</t>
  </si>
  <si>
    <t>“FILTRACIÓN DE CONTAMINANTES DE DIESEL B2E EN LA PLANTA TOCANCIPA”</t>
  </si>
  <si>
    <t>RAMGUZ SA</t>
  </si>
  <si>
    <t>04.09.2018</t>
  </si>
  <si>
    <t>SUMINISTRO DE AIRES ACONDICIONADOS Y PARTES PARA CENIT TRANSPORTE YLOGISTICA DE HIDROCARBUROS SAS Y SU GRUPO EMPRESARIAL.</t>
  </si>
  <si>
    <t>COOL AIR MULTIAIRES S.A.S</t>
  </si>
  <si>
    <t>SUMINISTRO, IMPLEMENTACION, SOPORTE Y MONITOREO DE SISTEMAS DE CONTROL DE ACCESO</t>
  </si>
  <si>
    <t>19.02.2019</t>
  </si>
  <si>
    <t>NACIONAL DE ELECTRICOS H H LTDA</t>
  </si>
  <si>
    <t>UNION TEMPORAL CE-DDV</t>
  </si>
  <si>
    <t>“SUMINISTRO DE EMAQUES PARA CENIT TRANSPORTE Y LOGÍSTICA DEHIDROCARBUROS S.A.S. Y SU GRUPO EMPRESARIAL”</t>
  </si>
  <si>
    <t>FSS INTER S.A.S.</t>
  </si>
  <si>
    <t>28.02.2019</t>
  </si>
  <si>
    <t>“SUMINISTRO DE SOLDADURAS PARA CENIT TRANSPORTE Y LOGÍSTICA DEHIDROCARBUROS S.A.S. Y SU GRUPO EMPRESARIAL”</t>
  </si>
  <si>
    <t>SOLDADURAS WEST ARCO SAS</t>
  </si>
  <si>
    <t>“COMPRA DE ACEITES Y LUBRICANTES MARCA MOBIL PARA CENIT TRANSPORTE YLOGÍSTICA DE HIDROCARBUROS S.A.S.”</t>
  </si>
  <si>
    <t>SUMINISTRO DE CABOS HAWSER PARA CENIT TRANSPORTE Y Y LOGISTICA DEHIDROCARBUROS</t>
  </si>
  <si>
    <t>SUMINISTRO DE SOLDADURAS PARA CENIT TRANSPORTE Y LOGÍSTICA DEHIDROCARBUROS S.A.S. Y SU GRUPO EMPRESARIAL</t>
  </si>
  <si>
    <t>SOLDADURAS INDUSTRIALES SAS</t>
  </si>
  <si>
    <t>02.03.2019</t>
  </si>
  <si>
    <t>01.03.2018</t>
  </si>
  <si>
    <t>EXRO SAS</t>
  </si>
  <si>
    <t>01.03.2019</t>
  </si>
  <si>
    <t>SUMINISTRO DE MATERIALES MARCA SULZER PARA CENIT TRANSPORTE LOGISTICADEHIDROCARBUROS S.A.S. Y SU GRUPO EMPRESARIAL</t>
  </si>
  <si>
    <t>SULZER PUMPS COLOMBIA SAS</t>
  </si>
  <si>
    <t>CONVENIO "PROTECCION DE LA INFRAESTRUCTURA DE CENIT TRANSPORTE YLOGISTICA DE HODROCARBUROS S.A.S"</t>
  </si>
  <si>
    <t>FONDO ROTATORIO DE LA POLICIA NACIO</t>
  </si>
  <si>
    <t>08.03.2018</t>
  </si>
  <si>
    <t>“MANTENIMIENTO DE LA PLANTA DE TRATAMIENTO DE AGUA POTABLE, DEACUEDUCTODEL CAMPAMENTO Y DE LA ZONA INDUSTRIAL.  CONSTRUCCIÓN DEL</t>
  </si>
  <si>
    <t>SOCIEDAD PARA EL MANTENIMIENTO Y</t>
  </si>
  <si>
    <t>08.04.2018</t>
  </si>
  <si>
    <t>08.08.2018</t>
  </si>
  <si>
    <t>SERVICIOS DE MANTENIMIENTO BASADO EN CONDICION PARA LOS SISTEMAS DECONTROL DE PROCESO MARCA DELTA V PARA LA INFRAESTRUCTURA DE T</t>
  </si>
  <si>
    <t>08.02.2019</t>
  </si>
  <si>
    <t>15.03.2018</t>
  </si>
  <si>
    <t>SUMINISTRO DE MATERIALES Y RECUBRIMIENTOS MARCA ICAT PARA LOSMATENIMIENTOS DE CENIT SAS</t>
  </si>
  <si>
    <t>GLOBAL PETROQUIMICA S A S</t>
  </si>
  <si>
    <t>15.03.2019</t>
  </si>
  <si>
    <t>COMPRA ELEMENTOS CONSUMIBLES PARA ATENCION DE EMERGENCIAS PARA CENITTRANSPORTE LOGISTICA DE HIDROCARBUROS S.A.S. Y SU GRUPO EMPR</t>
  </si>
  <si>
    <t>INVERSIONES MEGAFER S A S</t>
  </si>
  <si>
    <t>14.04.2018</t>
  </si>
  <si>
    <t>SUMINISTRO DE NITRÓGENO PARA CENIT TRANSPORTE Y LOGISTICA DEHIDROCARBUROS S.A.S.</t>
  </si>
  <si>
    <t>SERVICIO DE MANTENIMIENTO DE LA INFRAESTRUCTURA DE OPREACIÓN COSTAAFUERA DEL TERMINAL MARÍTIMO DE POZOS COLORADOS DE CENIT TRANS</t>
  </si>
  <si>
    <t>BUZCA SOLUCIONES DE INGENIERIA S A</t>
  </si>
  <si>
    <t>SUMINISTRO DE RODAMIENTOS PARA CENIT TRANSPORTE Y LOGISTICA DEHIDROCARBUROS S.A.S. Y SU GRUPO EMPRESARIAL.</t>
  </si>
  <si>
    <t>TRANSMITEC S.A.S</t>
  </si>
  <si>
    <t>SOPORTE FUNCIONAL DE APLICACIONES VOLUIMENTRICAS CENIT</t>
  </si>
  <si>
    <t>VISION INGENIERIA SAS</t>
  </si>
  <si>
    <t>15.06.2020</t>
  </si>
  <si>
    <t>IMPORTADORA MHAFRE SAS</t>
  </si>
  <si>
    <t>AMP ASESORIAL LEGAL GENERAL  GENERAL</t>
  </si>
  <si>
    <t>CERRADO</t>
  </si>
  <si>
    <t>DIRECTO</t>
  </si>
  <si>
    <t>8000003982</t>
  </si>
  <si>
    <t>SUMINISTRO DE MATERIALES MARCA HONEYWELL PARA CENIT TRANSPORTE YLOGISTICA DE HIDROCARBUROS S.A.S.</t>
  </si>
  <si>
    <t>0001004906</t>
  </si>
  <si>
    <t>860530709</t>
  </si>
  <si>
    <t>ANDINA INTERNACIONAL SAS</t>
  </si>
  <si>
    <t>8000003980</t>
  </si>
  <si>
    <t>COMPRA DE TUBERÍA VÁLVULAS Y ACCESORIOS PARA SISTEMA DE EXTINCIÓNCONTRAINCENDIO DE LAS PLANTAS DE CENIT</t>
  </si>
  <si>
    <t>0001000315</t>
  </si>
  <si>
    <t>806014553</t>
  </si>
  <si>
    <t>8000003975</t>
  </si>
  <si>
    <t>0001000714</t>
  </si>
  <si>
    <t>830095213</t>
  </si>
  <si>
    <t>8000003976</t>
  </si>
  <si>
    <t>SUMINISTRO DE BARRERA ABSORBENTE PARA LA TERMINAL TUMACO</t>
  </si>
  <si>
    <t>0001004987</t>
  </si>
  <si>
    <t>900209197</t>
  </si>
  <si>
    <t>8000003977</t>
  </si>
  <si>
    <t>SUMINISTRO DE ACCESORIOS DE TUBERÍA PARA CENIT TRANSPORTE Y LOGÍSTICA DEHIDROCARBUROS S.A.S.</t>
  </si>
  <si>
    <t>0001000531</t>
  </si>
  <si>
    <t>800145302</t>
  </si>
  <si>
    <t>IMPORTADORA SABYS GARCIA  Y  CIA</t>
  </si>
  <si>
    <t>8000003978</t>
  </si>
  <si>
    <t>8000003979</t>
  </si>
  <si>
    <t>0001000500</t>
  </si>
  <si>
    <t>890106278</t>
  </si>
  <si>
    <t>8000004033</t>
  </si>
  <si>
    <t>0001000429</t>
  </si>
  <si>
    <t>800062591</t>
  </si>
  <si>
    <t>NEUMATICA DEL CARIBE S A</t>
  </si>
  <si>
    <t>8000003981</t>
  </si>
  <si>
    <t>COMPRA DE REPUESTOS PARA MOTOR PARA CENIT TRANSPORTE Y LOGISTICA DEHIDROCARBUROS SAS</t>
  </si>
  <si>
    <t>0001000312</t>
  </si>
  <si>
    <t>890210534</t>
  </si>
  <si>
    <t>8000004035</t>
  </si>
  <si>
    <t>SUMINISTRO DE GASES INDUSTRIALES PARA CENIT TRANSPORTE Y LOGISTICA DEHIDROCARBUROS S.A.S.</t>
  </si>
  <si>
    <t>0001002398</t>
  </si>
  <si>
    <t>860013704</t>
  </si>
  <si>
    <t>3</t>
  </si>
  <si>
    <t>8000003795</t>
  </si>
  <si>
    <t>8000004034</t>
  </si>
  <si>
    <t>8000004040</t>
  </si>
  <si>
    <t>0001000409</t>
  </si>
  <si>
    <t>860031068</t>
  </si>
  <si>
    <t>8000004042</t>
  </si>
  <si>
    <t>SUMINISTRO DE FILTROS EN GENERAL PARA CENIT TRANSPORTE Y LOGISTICA DEHIDROCARBUROS S.A.S.SUMINISTRO DE FILTROS EN GENERAL PARA C</t>
  </si>
  <si>
    <t>0001004940</t>
  </si>
  <si>
    <t>900413008</t>
  </si>
  <si>
    <t>8000004043</t>
  </si>
  <si>
    <t>SERVICIO PARA LA DIVULGACIÓN DE LOS PLANES DE EMERGENCIA DE LAINFRAESTRUCTURA PROPIEDAD DE CENIT TRANSPORTE Y LOGISTICA DEHIDRO</t>
  </si>
  <si>
    <t>0001000031</t>
  </si>
  <si>
    <t>830066044</t>
  </si>
  <si>
    <t>COMMERCIAL OPERATIONS COMPANY S A</t>
  </si>
  <si>
    <t>8000004038</t>
  </si>
  <si>
    <t>SERVICIO DE APOYO OPERATIVO Y MANTENIMIENTO DE LA INFRAESTRUCTURA DEOPERACIÓN COSTA AFUERA DEL TERMINAL MARÍTIMO DE TUMACO, DE</t>
  </si>
  <si>
    <t>0001000457</t>
  </si>
  <si>
    <t>819000976</t>
  </si>
  <si>
    <t>SERVICIOS PORTUARIOS S A</t>
  </si>
  <si>
    <t>8000004044</t>
  </si>
  <si>
    <t>0001002371</t>
  </si>
  <si>
    <t>890980074</t>
  </si>
  <si>
    <t>CRUZ ROJA COLOMBIANA SECCIONAL</t>
  </si>
  <si>
    <t>8000004045</t>
  </si>
  <si>
    <t>0001000621</t>
  </si>
  <si>
    <t>890210619</t>
  </si>
  <si>
    <t>CRUZ ROJA COLOMBIANA SECCIONAL DE</t>
  </si>
  <si>
    <t>8000004046</t>
  </si>
  <si>
    <t>0001003202</t>
  </si>
  <si>
    <t>890480033</t>
  </si>
  <si>
    <t>8000004047</t>
  </si>
  <si>
    <t>SUMINISTRO DE VALVULAS Y ACCESORIOS PARA CENIT TRANSPORTE Y LOGÍSTICA DEHIDROCARBUROS S.A.S.</t>
  </si>
  <si>
    <t>0001006402</t>
  </si>
  <si>
    <t>900708296</t>
  </si>
  <si>
    <t>8000004048</t>
  </si>
  <si>
    <t>8000004050</t>
  </si>
  <si>
    <t>“SUMINISTRO DE MATERIALES Y PARTES MARCA WAUKESHA PARA CENIT TRANSPORTEY LOGISTICA DE HIDROCARBUROS S.A.S”.</t>
  </si>
  <si>
    <t>0001002442</t>
  </si>
  <si>
    <t>900076424</t>
  </si>
  <si>
    <t>8000004049</t>
  </si>
  <si>
    <t>COMPRA DE STOPPER BAG PARA CENIT TRANSPORTE Y LOGISTICA DE HIDROCARBUROSSAS</t>
  </si>
  <si>
    <t>0001006903</t>
  </si>
  <si>
    <t>830051320</t>
  </si>
  <si>
    <t>8000004039</t>
  </si>
  <si>
    <t>“SUMINISTRO DE PINTURA, ADITIVOS E IMPERMEABILIZANTES PARA SATISFACERLAS NECESIDADES DE CENIT TRANSPORTE Y LOGISTICA DE HIDROC</t>
  </si>
  <si>
    <t>0001004202</t>
  </si>
  <si>
    <t>830078301</t>
  </si>
  <si>
    <t>8000004036</t>
  </si>
  <si>
    <t>SUMINISTRO DE PINTURA, ADITIVOS E IMPERMEABILIZANTES PARA SATISFACER LASNECESIDADES DE CENIT TRANSPORTE Y LOGISTICA DE HIDROCARB</t>
  </si>
  <si>
    <t>0001004974</t>
  </si>
  <si>
    <t>830109420</t>
  </si>
  <si>
    <t>FERRETERIA BRAND LIMITADA</t>
  </si>
  <si>
    <t>8000004037</t>
  </si>
  <si>
    <t>8000004051</t>
  </si>
  <si>
    <t>8000004041</t>
  </si>
  <si>
    <t>SUMINISTRO DE FILTROS EN GENERAL PARA CENIT TRANSPORTE Y LOGISTICA DEHIDROCARBUROS S.A.S.</t>
  </si>
  <si>
    <t>8000004053</t>
  </si>
  <si>
    <t>COMPRA DE KITS SELLOS MECÁNICOS</t>
  </si>
  <si>
    <t>0001001379</t>
  </si>
  <si>
    <t>900516567</t>
  </si>
  <si>
    <t>EL CONCEDENTE ENTREGA A EL CONCESIONARIO A TITULO DE CONCESIONPARA USO DE UNAS AREAS QUE SUMAN UN TOTAL APROXIMADO DE 14</t>
  </si>
  <si>
    <t xml:space="preserve">SUMINISTRO DE COMPRESORES Y SUS PARTES PARA CENIT TRANSPORTE LOGISTICA DE HIDROCARBUROS S.A. </t>
  </si>
  <si>
    <t>SUMINISTRO DE COMPRESORES Y SUS PARTES PARA CENIT TRANSPORTE LOGISTICA DE HIDROCARBUROS S.A.S</t>
  </si>
  <si>
    <t>900334311</t>
  </si>
  <si>
    <t>ELECTRO MONTAJES EVS EU</t>
  </si>
  <si>
    <t>860062958</t>
  </si>
  <si>
    <t>900861266</t>
  </si>
  <si>
    <t>SUMINISTRO DE COMPRESORES Y PARTES PARA CENIT TRANSPORTE LOGISTICA DEHIDROCARBUROS S.A.S.</t>
  </si>
  <si>
    <t>900761778</t>
  </si>
  <si>
    <t>TEAM SUR S.A.S.</t>
  </si>
  <si>
    <t>860000065</t>
  </si>
  <si>
    <t>PANTECNICA S A</t>
  </si>
  <si>
    <t>800107853</t>
  </si>
  <si>
    <t>GONZALEZ TASCON S.A.S.</t>
  </si>
  <si>
    <t>COMPRA DE REPUESTOS Y PARTES PARA MOTOR PARA CENIT TRANSPORTE YLOGISTICA DE HIDROCARBUROS SAS</t>
  </si>
  <si>
    <t>COMPRA DE MATERIAL ELECTRICO PARA CENIT TRANSPORTE Y LOGISTICA DEHIDROCARBUROS SAS</t>
  </si>
  <si>
    <t>900779576</t>
  </si>
  <si>
    <t>YOKOGAWA COLOMBIA S A S</t>
  </si>
  <si>
    <t>802024688</t>
  </si>
  <si>
    <t>GRUPO ZAMBRANO SAS</t>
  </si>
  <si>
    <t>SUMINISTRO DE MATERIALES DE LA MARCA TWIN DISC</t>
  </si>
  <si>
    <t>900124476</t>
  </si>
  <si>
    <t>COMPRA DE PARTES PARA BOMBAS</t>
  </si>
  <si>
    <t>8000004065</t>
  </si>
  <si>
    <t>860068802</t>
  </si>
  <si>
    <t>PEDRO SANCHEZ SAS</t>
  </si>
  <si>
    <t>8000004066</t>
  </si>
  <si>
    <t>8000004064</t>
  </si>
  <si>
    <t>800121606</t>
  </si>
  <si>
    <t>8000004068</t>
  </si>
  <si>
    <t>SUMINISTRO DE EQUIPOS PARA CONTROL DE TEMPERATURA PARA CENIT TRANSPORTEY LOGÍSTICA DE HIDROCARBUROS S.A.S.</t>
  </si>
  <si>
    <t>900686506</t>
  </si>
  <si>
    <t>NOW I LLC</t>
  </si>
  <si>
    <t>8000004054</t>
  </si>
  <si>
    <t>SUMINISTRO DE EMPAQUES EN GENERAL PARA CENIT TRANSPORTE Y LOGISTICA DEHIDROCARBUROS S.A.S.</t>
  </si>
  <si>
    <t>SUMINISTRO DE MEZCLADOR ESTÁTICO TIPO SPOOL PARA EL PROYECTO DILUCIÓNMONTERREY</t>
  </si>
  <si>
    <t>890900769</t>
  </si>
  <si>
    <t>8000004072</t>
  </si>
  <si>
    <t>800088568</t>
  </si>
  <si>
    <t>PROVETECMAR SOCIEDAD ANONIMA</t>
  </si>
  <si>
    <t>8000004071</t>
  </si>
  <si>
    <t>8000004076</t>
  </si>
  <si>
    <t>SUMINISTRO DE COMPRESORES Y PARTES MARCA ATLAS COPCO PARA CENITTRANSPORTE LOGISTICA DE HIDROCARBUROS S.A.S.</t>
  </si>
  <si>
    <t>8000004077</t>
  </si>
  <si>
    <t>860534244</t>
  </si>
  <si>
    <t>901029357</t>
  </si>
  <si>
    <t>MOTORES Y CONTROLES INDUSTRIALES SA</t>
  </si>
  <si>
    <t>SUMINISTRO DE ACCESORIOS HIDRAULICOS Y NEUMATICOS PARA CENIT TRANSPORTEY LOGISTICA DE HIDROCARBUROS S.A.S.</t>
  </si>
  <si>
    <t>SUMINISTRO DE ACCESORIOS HIDRAULICOS Y NEUMATICOS PARA CENIT TRANSPORTEY LOGISTICA DE HIDROCARBUROS S.A.S</t>
  </si>
  <si>
    <t>SUMINISTRO DE UNIDADES DE BOMBEO DE AGUA</t>
  </si>
  <si>
    <t>800106087</t>
  </si>
  <si>
    <t>ASTRO MAQUINARIA LTDA</t>
  </si>
  <si>
    <t>SUMINISTRO DE VÁLVULAS DE ALIVIO TÉRMICO Y PRESIÓN PARA EL PROYECTODILUCIÓN MONTERREY</t>
  </si>
  <si>
    <t>8000004069</t>
  </si>
  <si>
    <t>SUMINISTRO DE EQUIPOS PARA CONTROL DE TEMPERATURA PARA CENIT TRANSPORTEY LOGÍSTICA DE HIDROCARBUROS S.A.</t>
  </si>
  <si>
    <t>SUMINISTRO DE ELEMENTOS FILTRANTES PARA CENIT TRANSPORTE Y LOGISTICA DEHIDROCARBUROS S.A.S.</t>
  </si>
  <si>
    <t>COMPRA DE FILTROS TIPO CANASTA REQUERIDOS EN LAS ESTACIONES APIAY YMONTERREY</t>
  </si>
  <si>
    <t>901058681</t>
  </si>
  <si>
    <t>BUSINESS PROCESS SOLUTIONS SAS</t>
  </si>
  <si>
    <t>COMPRA DE EMPAQUES</t>
  </si>
  <si>
    <t>8000004082</t>
  </si>
  <si>
    <t>IMPLEMENTACION Y PROVEEDOR TECNOLOGICO PARA EMISION, RECEPCION YCONSERVACION DE FACTURACION ELECTRONICA.</t>
  </si>
  <si>
    <t>830084433</t>
  </si>
  <si>
    <t>SOCIEDAD CAMERAL DE CERTIFICACION</t>
  </si>
  <si>
    <t>SUMINISTRO DE RODAMIENTOS, POLEAS, CORREAS PARA CENIT TRANSPORTE YLOGISTICA DE HIDROCARBUROS S.A.S.</t>
  </si>
  <si>
    <t>SUMINISTRO DE RODAMIENTOS, POLEAS, CORREAS PARA CENIT TRANSPORTE YLOGISTICA DE HIDROCARBUROS S.A.S.v</t>
  </si>
  <si>
    <t>830511110</t>
  </si>
  <si>
    <t>SKF LATIN TRADE S.A.S</t>
  </si>
  <si>
    <t>12.06.2018</t>
  </si>
  <si>
    <t>ABE 3013424OBRAS DE CERRAMIENTOS EN LA GERENCIA DE OPERACIONES DE  DESARROLLO YPRODUCCIÓN PUTUMAYO Y SU GRUPO EMPRESARIAL</t>
  </si>
  <si>
    <t>J &amp; P SERVICIOS LTDA</t>
  </si>
  <si>
    <t>26.06.2018</t>
  </si>
  <si>
    <t>SERVICIOS AMBIENTALES PARA EL CUMPLIMIENTO DE OBLIGACIONES O MEDIDASCOMPENSATORIAS REQUERIDAS POR LAS  AUTORIDADES AMBIENTALES E</t>
  </si>
  <si>
    <t>ASECOM SAS</t>
  </si>
  <si>
    <t>8000003968</t>
  </si>
  <si>
    <t>8000003664</t>
  </si>
  <si>
    <t>SUMINISTRO DE MATERIAL ELÉCTRICO PARA CENIT TRANSPORTE Y LOGÍSTICA DEHIDROCARBUROS S.A.S.</t>
  </si>
  <si>
    <t>SUMINISTRO DE MATERIALES DE FERRETERIA PARA CENIT TRANSPORTE YLOGÍSTICA DE HIDROCARBUROS S.A.S.</t>
  </si>
  <si>
    <t>CONCURSO ABIERTO</t>
  </si>
  <si>
    <t>CONTRATACION DIRECTA</t>
  </si>
  <si>
    <t>CONCURSO CERRADO</t>
  </si>
  <si>
    <t>No Contrato</t>
  </si>
  <si>
    <t>% Plazo de Ejecución</t>
  </si>
  <si>
    <t>% Ejecución presupue</t>
  </si>
  <si>
    <t>Fecha de liquidación</t>
  </si>
  <si>
    <t>No Personal</t>
  </si>
  <si>
    <t>Doc. Identificación</t>
  </si>
  <si>
    <t>Nombre Completo</t>
  </si>
  <si>
    <t>0001004108</t>
  </si>
  <si>
    <t>890910354</t>
  </si>
  <si>
    <t>EC781852</t>
  </si>
  <si>
    <t/>
  </si>
  <si>
    <t>DIANA PAOLA DONCEL GONZALEZ</t>
  </si>
  <si>
    <t>0001007169</t>
  </si>
  <si>
    <t>0001000163</t>
  </si>
  <si>
    <t>860531287</t>
  </si>
  <si>
    <t>SUMINISTRO DE FILTROS Y ACCESORIOS</t>
  </si>
  <si>
    <t>0001003819</t>
  </si>
  <si>
    <t>0001003951</t>
  </si>
  <si>
    <t>860008890</t>
  </si>
  <si>
    <t>ERNST &amp; YOUNG AUDIT S.A.S</t>
  </si>
  <si>
    <t>SUMINISTRO DE COMPRESORES Y PARTES</t>
  </si>
  <si>
    <t>0001002435</t>
  </si>
  <si>
    <t>0001000275</t>
  </si>
  <si>
    <t>830049122</t>
  </si>
  <si>
    <t>PT INGENIERIA DE PROYECTOS S A S</t>
  </si>
  <si>
    <t>EC753107</t>
  </si>
  <si>
    <t>DIANA LUCIA LEIVA MENDOZA</t>
  </si>
  <si>
    <t>COMPRA DE CAMAROTES</t>
  </si>
  <si>
    <t>SERVICIO DE ALQUILER DE CONTENEDORES</t>
  </si>
  <si>
    <t>0001007206</t>
  </si>
  <si>
    <t>900236068</t>
  </si>
  <si>
    <t>PETROCO S.A</t>
  </si>
  <si>
    <t>COMPRA DE MATERIALES PARA OPERACIONES COSTA AFUERA (OFF-SHORE)PARA CENIT TRANSPORTE Y LOGISTICA DE HIDROCARBUROS S.A.S.</t>
  </si>
  <si>
    <t>0001004439</t>
  </si>
  <si>
    <t>900671915</t>
  </si>
  <si>
    <t>CPS CORROSION PIPELINE SERVICES SAS</t>
  </si>
  <si>
    <t>0001000340</t>
  </si>
  <si>
    <t>830020109</t>
  </si>
  <si>
    <t>VARICHEM DE COLOMBIA G ENVIRONMENTA</t>
  </si>
  <si>
    <t>COMPRA DE MATERIALES MARCA ALLEN</t>
  </si>
  <si>
    <t>0003000312</t>
  </si>
  <si>
    <t>178122500</t>
  </si>
  <si>
    <t>ALLEN DIESELS LIMITED</t>
  </si>
  <si>
    <t>0001004885</t>
  </si>
  <si>
    <t>830022612</t>
  </si>
  <si>
    <t>J E FILTROS LTDA</t>
  </si>
  <si>
    <t>COMPRA DE REPUESTOS PARA MOTOR DE LAS UNIDADES DE BOMBEO PRINCIPALES DEBOMBEO PRINCIPALES DE LA PLANTA MONTERREY</t>
  </si>
  <si>
    <t>SUMINISTRO DE ACCESORIOS DE TUBERIA PARACENIT TRANSPORTE Y LOGÍSTICA DE HIDROCAR</t>
  </si>
  <si>
    <t>0001003447</t>
  </si>
  <si>
    <t>900228659</t>
  </si>
  <si>
    <t>8000004268</t>
  </si>
  <si>
    <t>COMPRA DE BOMBAS, KITS, PARTES Y ACCESORIOS</t>
  </si>
  <si>
    <t>0001000383</t>
  </si>
  <si>
    <t>860055583</t>
  </si>
  <si>
    <t>0001006834</t>
  </si>
  <si>
    <t>0001007163</t>
  </si>
  <si>
    <t>0001002407</t>
  </si>
  <si>
    <t>SUMINISTRO DE BOMBAS Y PARTES DE LA MARCA TWIN DISC</t>
  </si>
  <si>
    <t>0001005613</t>
  </si>
  <si>
    <t>SUMINISTRO DE VALVULAS Y ACCESORIOS DETUBERIA PARA CENIT TRANSPORTE Y LOGÍSTIC</t>
  </si>
  <si>
    <t>0001004912</t>
  </si>
  <si>
    <t>900345956</t>
  </si>
  <si>
    <t>0001004936</t>
  </si>
  <si>
    <t>900388495</t>
  </si>
  <si>
    <t>0001007165</t>
  </si>
  <si>
    <t>901090226</t>
  </si>
  <si>
    <t>7 GENCO LATAM COLOMBIA S.A.S</t>
  </si>
  <si>
    <t>COMPRA DE VÁLVULAS MANUALES PARA EL PROYECTO DILUCIÓN MONTERREY</t>
  </si>
  <si>
    <t>0001007227</t>
  </si>
  <si>
    <t>900610404</t>
  </si>
  <si>
    <t>JD VALVULAS TUBERIAS  ACCESORIOS SA</t>
  </si>
  <si>
    <t>IMPORTADORA Y COMERCIALIZADORA PETROLERA SAS</t>
  </si>
  <si>
    <t>0001003662</t>
  </si>
  <si>
    <t>900388800</t>
  </si>
  <si>
    <t>IMPORTADORA Y COMERCIALIZADORA</t>
  </si>
  <si>
    <t>0001000968</t>
  </si>
  <si>
    <t>830133460</t>
  </si>
  <si>
    <t>SOLUCIONES EN CAPTURA AUTOMATICA</t>
  </si>
  <si>
    <t>EC725134</t>
  </si>
  <si>
    <t>YENNIFER ANDREA ALDANA VASQUEZ</t>
  </si>
  <si>
    <t>0001000089</t>
  </si>
  <si>
    <t>860044136</t>
  </si>
  <si>
    <t>SUMINISTRO DE ACCESORIOS DE TUBERIA</t>
  </si>
  <si>
    <t>0001000105</t>
  </si>
  <si>
    <t>804014709</t>
  </si>
  <si>
    <t>SUMINISTRO DE MATERIALES DE INSTRUMENTACIÓN Y ELECTRÓNICA.</t>
  </si>
  <si>
    <t>0001003962</t>
  </si>
  <si>
    <t>0001000613</t>
  </si>
  <si>
    <t>830068179</t>
  </si>
  <si>
    <t>POWER QUALITY SOLUTIONS DE</t>
  </si>
  <si>
    <t>0001003856</t>
  </si>
  <si>
    <t>900638743</t>
  </si>
  <si>
    <t>0001000099</t>
  </si>
  <si>
    <t>860001607</t>
  </si>
  <si>
    <t>FERRETERIA REINA S A</t>
  </si>
  <si>
    <t>0001006878</t>
  </si>
  <si>
    <t>900569315</t>
  </si>
  <si>
    <t>0001006870</t>
  </si>
  <si>
    <t>900581976</t>
  </si>
  <si>
    <t>SUMINISTRO DE VALVULAS Y ACCAESORIOS</t>
  </si>
  <si>
    <t>SUMINISTRO DE MATERIALES DE INSTRUMENTACIÓN Y ELECTRÓNICA</t>
  </si>
  <si>
    <t>SUMINISTRO DE ACCESORIOS DE TUBERIA PARACENIT TRANSPORTE Y LOGÍSTICA</t>
  </si>
  <si>
    <t>SUMINISTRO DE ACCESORIOS DE TUBERIAPARA CENIT TRANSPORTE Y LOGÍSTICA</t>
  </si>
  <si>
    <t>SUMINISTRO DE MATERIALES DE INSTRUMENTACIÓN Y ELECTRONICA PARA CENITTRANSPORTE Y LOGISTICA DE HIDROCARBUROS S.A.S.</t>
  </si>
  <si>
    <t>0001002426</t>
  </si>
  <si>
    <t>800037659</t>
  </si>
  <si>
    <t>COLOMBIAN PETROLEUM RESOURCES LTDA</t>
  </si>
  <si>
    <t>SUMINSTRO DE COMPRESORES Y PARTES PARA CENIT TRANSPORTE LOGISTICA DEHIDROCARBUROS SAS</t>
  </si>
  <si>
    <t>0001006120</t>
  </si>
  <si>
    <t>900277500</t>
  </si>
  <si>
    <t>SUMINISTRO DE COMPRESORES Y PARTES PARA CENIT TRANSPORTE LOGISTICA DEHIDROCARBUROS SAS</t>
  </si>
  <si>
    <t>0001000504</t>
  </si>
  <si>
    <t>860032999</t>
  </si>
  <si>
    <t>0001000552</t>
  </si>
  <si>
    <t>COMPRA DE REPAIR KIT PARA BOMBA DE DIAFRAGMA SELWOOD</t>
  </si>
  <si>
    <t>SERVICIO ESPECIALIZADO DE MANTENIMIENTO DE PUENTE GRÚA CASETA BOMBASPRINCIPALES MARCA: ROBBINS &amp; MYERS CAPACIDAD 15 TON”</t>
  </si>
  <si>
    <t>0001007231</t>
  </si>
  <si>
    <t>804003124</t>
  </si>
  <si>
    <t>RIGAR E.U.</t>
  </si>
  <si>
    <t>SOPORTE PARA LOS MODULOS INVOICES Y PROCESS DIRECTOR PARA FACTURAS EN MANDATO</t>
  </si>
  <si>
    <t>0001003808</t>
  </si>
  <si>
    <t>900021706</t>
  </si>
  <si>
    <t>0001002252</t>
  </si>
  <si>
    <t>“SUMINISTRO DE MATERIALES DE INSTRUMENTACIÓN Y ELECTRÓNICA”</t>
  </si>
  <si>
    <t>COMPRA DE SHIELD PARA MONOBOYA</t>
  </si>
  <si>
    <t>0001002389</t>
  </si>
  <si>
    <t xml:space="preserve">   “SUMINISTRO DE MATERIALES DE FERRETERÍA PARA CENIT TRANSPORTE YLOGÍSTICA DE HIDROCARBUROS S.A.S.”</t>
  </si>
  <si>
    <t>0001001365</t>
  </si>
  <si>
    <t>900475440</t>
  </si>
  <si>
    <t>SUMINISTRO DE VALVULAS Y ACCESORIOS</t>
  </si>
  <si>
    <t>0001000442</t>
  </si>
  <si>
    <t>830017184</t>
  </si>
  <si>
    <t xml:space="preserve">    “SUMINISTRO DE MATERIALES DE FERRETERÍA PARA CENIT TRANSPORTE YLOGÍSTICA DE HIDROCARBUROS S.A.S.”</t>
  </si>
  <si>
    <t>0001005487</t>
  </si>
  <si>
    <t>COMPRA DE MATERIALES PARA OPERACIONES COSTA AFUERA (OFF-SHORE)PARA CENIT TRANSPORTE Y LOGISTICA DE HIDROCARBUROS S.A.S.PROCESO N</t>
  </si>
  <si>
    <t>SUMINISTRO DE MATERIALES ELÉCTRICOS PARA CENIT TRANSPORTE Y LOGÍSTICADE HIDROCARBUROS SAS Y SU GRUPO EMPRESARIAL</t>
  </si>
  <si>
    <t xml:space="preserve">SUMINISTRO DE RODAMIENTOS, CORREAS, POLEAS PARA CENIT S.A.S. </t>
  </si>
  <si>
    <t>SERVICIO DE REVISORÍA FISCAL A LOS ESTADOS FINANCIEROS DE CENIT SAS Y AUDITORIA EXTERNA A LAS FORMAS DE REPORTE DE CENIT SAS</t>
  </si>
  <si>
    <t>SUMINISTRO DE ACEITES, GRASAS Y LUBRICANTES DE LA MARCA MOBIL PARACENIT TRANSPORTE Y LOGÍSTICA DE HIDROCARBUROS S.A.S.</t>
  </si>
  <si>
    <t>COMPRA PANEL SISTEMA CONTRAINCENDIO</t>
  </si>
  <si>
    <t>SUMINISTRO DE MATERIAL ELÉCTRICO PARA CENIT TRANSPORTE Y LOGÍSTICA DEHIDROCARBUROS S.A.S</t>
  </si>
  <si>
    <t>SUMINISTRO DE VALVULAS Y ACCESORIOS DE TPARA CENIT TRANSPORTE Y LOGÍSTICA DE HIDROCARBUROS</t>
  </si>
  <si>
    <t>SUMINISTRO DE DTR AUTOMATIC  PARA CENIT S.A.S.</t>
  </si>
  <si>
    <t>SUMINISTRO DE ACCESORIOS Y PARTES PARA PROTECCIÓN CATÓDICA PARA CENITTRANSPORTE LOGISTICA DE HIDROCARBUROS S.A.S.</t>
  </si>
  <si>
    <t>COMPRA DE INSTRUMENTACIÓN PARA EL PROYECTO DILUCIÓN MONTERREY</t>
  </si>
  <si>
    <t>COMPRA DE MUEBLES Y EQUIPOS</t>
  </si>
  <si>
    <t xml:space="preserve">SUMINISTRO DE COMPRESORES Y PARTES PARA CENIT TRANSPORTE LOGISTICA DEHIDROCARBUROS S.A.S. </t>
  </si>
  <si>
    <t>SUMINISTRO DE COMPRESORES Y PARTES PARA CENIT TRANSPORTE LOGISTICA DEHIDROCARBUROS S.A.S</t>
  </si>
  <si>
    <t>SUMINISTRO DE VALVULAS Y ACCESORIOS DETUBERIA PARA CENIT TRANSPORTE Y LOGÍSTICA</t>
  </si>
  <si>
    <t>SUMINISTRO DE COMPRESORES, EQUIPOS Y REPUESTOS PARA CENIT TRANSPORTE YLOGÍSTICA DE HIDROCARBUROS S.A.S.</t>
  </si>
  <si>
    <t>COMPRA DE ELEMENTOS MECANICOS Y REPUESTOS PARA MOTOR PARA CENITTRANSPORTE Y LOGISTICA DE HIDROCARBUROS</t>
  </si>
  <si>
    <t>SUMINISTRO DE MATERIALES DE FERRETERÍA PARA CENIT TRANSPORTE YLOGÍSTICA DE HIDROCARBUROS S.A.S.</t>
  </si>
  <si>
    <t>SUMINISTRO DE MATERIALES DE FERRETERÍA PARA CENIT TRANSPORTE YLOGÍSTICA DE HIDROCARBUROS S.A.S</t>
  </si>
  <si>
    <t>BLOQUEADO / NO</t>
  </si>
  <si>
    <t>APROBADO</t>
  </si>
  <si>
    <t>BLOQUEADO</t>
  </si>
  <si>
    <t>COMPRA DE RECUBRIMIENTOS MARCA ICAT PARA CENIT SAS</t>
  </si>
  <si>
    <t>COMPRA DE FILTROS PARA CENIT- TRANSPORTE Y LOGISTICA DE HIDROCARBUROS</t>
  </si>
  <si>
    <t>SUMINISTRO DE COMPRESORES Y PARTES PARA CENIT TRANSPORTE Y LOGISTICA DE HIDROCARBUROS S.A.S.</t>
  </si>
  <si>
    <t>SUMINISTRO DE MATERIALES DE INSTRUMENTACION Y ELECTRONICA</t>
  </si>
  <si>
    <t>Fecha del contrato</t>
  </si>
  <si>
    <t>8000004388</t>
  </si>
  <si>
    <t>SUMINISTRO DE MATERIALES DE INSTRUMENTACION Y ELECTRONICA PARA CENITTRANSPORTE Y LOGISTICA DE HIDROCARBUROS SAS</t>
  </si>
  <si>
    <t>0001007263</t>
  </si>
  <si>
    <t>900896981</t>
  </si>
  <si>
    <t>ENDRESS+HAUSER (COLOMBIA) S A S</t>
  </si>
  <si>
    <t>8000004357</t>
  </si>
  <si>
    <t>8000004361</t>
  </si>
  <si>
    <t>COMPRA DE MATERIALES PARA BOMBAS FLOWSERVE</t>
  </si>
  <si>
    <t>8000004377</t>
  </si>
  <si>
    <t>0001007256</t>
  </si>
  <si>
    <t>900531701</t>
  </si>
  <si>
    <t>INDUSTRIAL VALVULAS DE COLOMBIA SAS</t>
  </si>
  <si>
    <t>8000003264</t>
  </si>
  <si>
    <t>CERTIFICACIÓN Y CAMBIO DE RAZÓN SOCIAL PARA INSCRIPCIÓN DE LAS PLANTASDE CENIT COMO GRANDES CONSUMIDORAS DE COMBUSTIBLE</t>
  </si>
  <si>
    <t>0001002611</t>
  </si>
  <si>
    <t>830055049</t>
  </si>
  <si>
    <t>BVQI COLOMBIA LTDA</t>
  </si>
  <si>
    <t>EC785868</t>
  </si>
  <si>
    <t>DIANA ISABEL MACIAS QUINTERO</t>
  </si>
  <si>
    <t>8000004379</t>
  </si>
  <si>
    <t>COMPRA DE MATERIALES FISHER</t>
  </si>
  <si>
    <t>8000004378</t>
  </si>
  <si>
    <t>COMPRA DE KIT PARA CAMBIO DE VALVULA DE LA TRAMPA LINEA SUBMARINA 108</t>
  </si>
  <si>
    <t>8000004364</t>
  </si>
  <si>
    <t>SOPORTE DE SOPORTE EN GESTIÓN ADMINISTRATIVA</t>
  </si>
  <si>
    <t>0001001008</t>
  </si>
  <si>
    <t>800193868</t>
  </si>
  <si>
    <t>EC711809</t>
  </si>
  <si>
    <t>YOLANDA ASTRID RODRIGUEZ RINCON</t>
  </si>
  <si>
    <t>8000004355</t>
  </si>
  <si>
    <t>COMPRA DE BOMBAS Y PARTES DE LA MARCA SULZER</t>
  </si>
  <si>
    <t>8000004372</t>
  </si>
  <si>
    <t>8000004371</t>
  </si>
  <si>
    <t>8000004373</t>
  </si>
  <si>
    <t>8000004374</t>
  </si>
  <si>
    <t>8000004375</t>
  </si>
  <si>
    <t>8000004389</t>
  </si>
  <si>
    <t>COMPRA DE INVERSORES</t>
  </si>
  <si>
    <t>0001003621</t>
  </si>
  <si>
    <t>800002482</t>
  </si>
  <si>
    <t>VARIADORES SA</t>
  </si>
  <si>
    <t>8000004391</t>
  </si>
  <si>
    <t>COMPRA DE MATERIALES</t>
  </si>
  <si>
    <t>8000004392</t>
  </si>
  <si>
    <t>COMPRA DE CAMAROTES Y COLCHONES</t>
  </si>
  <si>
    <t>8000004399</t>
  </si>
  <si>
    <t>SERVICIO ESPECIALIZADO DE MANTENIMIENTO DE LA PLANTA POTABILIZADORA DEAGUA 07 A 1 LPS</t>
  </si>
  <si>
    <t>0001004989</t>
  </si>
  <si>
    <t>900153578</t>
  </si>
  <si>
    <t>AQUAORIENTE INGENIERIA DE AGUAS</t>
  </si>
  <si>
    <t>EC788654</t>
  </si>
  <si>
    <t>GREY MILENA HERNANDEZ FLOREZ</t>
  </si>
  <si>
    <t>8000004381</t>
  </si>
  <si>
    <t>8000004383</t>
  </si>
  <si>
    <t>ELABORACIÓN DE UN DICTAMEN PERICIAL SOBRE LA NATURALEZA DE LOS CONTRATOSSHIP OR PAY  Y ASPECTOS ECONÓMICOS RELEVANTES PARA SER</t>
  </si>
  <si>
    <t>0001007255</t>
  </si>
  <si>
    <t>800180836</t>
  </si>
  <si>
    <t>ECONOMICA CONSULTORES LIMITADA</t>
  </si>
  <si>
    <t>EC711119</t>
  </si>
  <si>
    <t>CARLOS ALBERTO LEON LOPEZ</t>
  </si>
  <si>
    <t>8000004394</t>
  </si>
  <si>
    <t>8000004398</t>
  </si>
  <si>
    <t>8000004386</t>
  </si>
  <si>
    <t>ELABORACIÓN DE UN DICTAMEN PERICIAL DE CARÁCTER FINANCIERO SOBRE LASCONDICIONES FINANCIERAS ESPECÍFICAS ACORDADAS EN EL CONTR</t>
  </si>
  <si>
    <t>0001007257</t>
  </si>
  <si>
    <t>860078919</t>
  </si>
  <si>
    <t>DESARROLLO EMPRESARIAL LTDA</t>
  </si>
  <si>
    <t>8000004385</t>
  </si>
  <si>
    <t>ELABORACIÓN DE UN DICTAMEN PERICIAL DE CARÁCTER TÉCNICO SOBRE LACAPACIDAD DE TRANSPORTE DEL OLEODUCTO CAÑO LIMÓN  COVEÑAS</t>
  </si>
  <si>
    <t>0001006401</t>
  </si>
  <si>
    <t>900680571</t>
  </si>
  <si>
    <t>GERENCIA ESTRATEGICA DE PROYECTOS D</t>
  </si>
  <si>
    <t>8000004402</t>
  </si>
  <si>
    <t>SUMINISTRO DE MATERIALES Y PARTES MARCA PHILADELPHIA.</t>
  </si>
  <si>
    <t>0003000311</t>
  </si>
  <si>
    <t>452419836</t>
  </si>
  <si>
    <t>TIMKEN GEARS &amp; SERVICES INC.</t>
  </si>
  <si>
    <t>8000004400</t>
  </si>
  <si>
    <t>8000004403</t>
  </si>
  <si>
    <t>0001000285</t>
  </si>
  <si>
    <t>890311875</t>
  </si>
  <si>
    <t>SCHNEIDER  ELECTRIC DE COLOMBIA S A</t>
  </si>
  <si>
    <t>EC729123</t>
  </si>
  <si>
    <t>ZULEIMA AGUIRRE CAMPOS</t>
  </si>
  <si>
    <t>8000004404</t>
  </si>
  <si>
    <t>0001000284</t>
  </si>
  <si>
    <t>830123869</t>
  </si>
  <si>
    <t>8000004405</t>
  </si>
  <si>
    <t>0001006828</t>
  </si>
  <si>
    <t>860354101</t>
  </si>
  <si>
    <t>8000004393</t>
  </si>
  <si>
    <t>OBRAS PARA LA INTEGRIDAD DEL SISTEMA OBRAS PARA LA INTEGRIDAD DELSISTEMA SALGAR – MANSILLA DE LA INFRAESTRUC</t>
  </si>
  <si>
    <t>0001000424</t>
  </si>
  <si>
    <t>890312765</t>
  </si>
  <si>
    <t>MORELCO S A</t>
  </si>
  <si>
    <t>8000004360</t>
  </si>
  <si>
    <t>SUMINISTRO DE VÁLVULAS Y ACCESORIOS DE LA MARCA FISHER CONTROLS</t>
  </si>
  <si>
    <t>8000004395</t>
  </si>
  <si>
    <t>8000004408</t>
  </si>
  <si>
    <t>SUMINISTRO DE FERRETERIA Y ACCESORIOS PARA CENIT TRANSPORTE Y LOGISTICADE HIDROCARBUROS SAS - 6000000268</t>
  </si>
  <si>
    <t>8000004409</t>
  </si>
  <si>
    <t>0001006764</t>
  </si>
  <si>
    <t>900411014</t>
  </si>
  <si>
    <t>TUVATEC SAS</t>
  </si>
  <si>
    <t>8000004407</t>
  </si>
  <si>
    <t>COMPRA DE PARTES PARA SELLO MECANICO JOHN CRANE</t>
  </si>
  <si>
    <t>0001000414</t>
  </si>
  <si>
    <t>830093986</t>
  </si>
  <si>
    <t>JOHN CRANE COLOMBIA S A</t>
  </si>
  <si>
    <t>8000004410</t>
  </si>
  <si>
    <t>REPRESENTACIÓN LEGAL JUDICIAL DENTRO DE LA ACCIÓN DE GRUPO IMPETRADA PORLOS RESGUARDOS INDA GUACARAY E INDA SABALETA CONTRA EC</t>
  </si>
  <si>
    <t>0001005608</t>
  </si>
  <si>
    <t>900367177</t>
  </si>
  <si>
    <t>EC703612</t>
  </si>
  <si>
    <t>CLAUDIA PATRICIA DEL CARMEN BOLAÑOS</t>
  </si>
  <si>
    <t>8000004413</t>
  </si>
  <si>
    <t>8000004414</t>
  </si>
  <si>
    <t>SUMINISTRO DE VALVULAS MOTORIZADAS PARA CENIT TRANSPORTE Y LOGISTICA DEHIDROCARBUROS SAS</t>
  </si>
  <si>
    <t>AUTOMATIZACION S.A.</t>
  </si>
  <si>
    <t>8000004411</t>
  </si>
  <si>
    <t>SERVICIO OBTURACIÓN E INSTALACIÓN DE SPLIT TEE Y ACCESORIOS EN TUBERÍAPARA SISTEMAS DE TRANSPORTE</t>
  </si>
  <si>
    <t>0001000614</t>
  </si>
  <si>
    <t>830081824</t>
  </si>
  <si>
    <t>RHEMA INTERNACIONAL SAS</t>
  </si>
  <si>
    <t>EC746890</t>
  </si>
  <si>
    <t>MARIA FERNANDA ACOSTA CORTES</t>
  </si>
  <si>
    <t>8000004397</t>
  </si>
  <si>
    <t>SUMINISTRO DE MATERIAL ELÉCTRICO PARA CENIT TRANSPORTE Y LOGÍSTICA DEHIDROCARBUROS SAS</t>
  </si>
  <si>
    <t>ELECTRO MONTAJES EVS E.U.</t>
  </si>
  <si>
    <t>8000004415</t>
  </si>
  <si>
    <t>COMPRA DE CABO DYNEEMA MARCA CSL Y EXPANSION JOINT</t>
  </si>
  <si>
    <t>8000004406</t>
  </si>
  <si>
    <t>8000004396</t>
  </si>
  <si>
    <t>SERVICIOS ADMINISTRATIVOS PARA LA CONSERVACIÓN DE LA INFRAESTRUCTURA NOINDUSTRIAL DE CENIT EN LA ESTACIÓN BANADIA</t>
  </si>
  <si>
    <t>0001007267</t>
  </si>
  <si>
    <t>901185676</t>
  </si>
  <si>
    <t>COOPERATIVA MULTIACTIVA COMUNITARIA</t>
  </si>
  <si>
    <t>8000004387</t>
  </si>
  <si>
    <t>SERVICIO DE MANTENIMIENTO Y SOPORTE CORRECTIVO 7 X 24 DE LOS DIFERENTESEQUIPOS IBM CON LOS QUE CUENTA CENIT EN SU INFRAESTRUCTUR</t>
  </si>
  <si>
    <t>0001000775</t>
  </si>
  <si>
    <t>860002120</t>
  </si>
  <si>
    <t>IBM DE COLOMBIA &amp; CIA  SCA</t>
  </si>
  <si>
    <t>8000004384</t>
  </si>
  <si>
    <t>8000004401</t>
  </si>
  <si>
    <t>COMPRA DE REPUESTOS Y PARTES MARCA CATERPILLAR</t>
  </si>
  <si>
    <t>0001000566</t>
  </si>
  <si>
    <t>860002576</t>
  </si>
  <si>
    <t>8000004382</t>
  </si>
  <si>
    <t>8000004417</t>
  </si>
  <si>
    <t>0001007233</t>
  </si>
  <si>
    <t>813007077</t>
  </si>
  <si>
    <t>TWM S.A.S.</t>
  </si>
  <si>
    <t>8000004419</t>
  </si>
  <si>
    <t>8000004380</t>
  </si>
  <si>
    <t>8000004421</t>
  </si>
  <si>
    <t>REPRESENTACIÓN JUDICIAL DE CENIT TRANSPORTE Y LOGÍSTICA DE HIDROCARBUROSS.A.S EN EL TRIBUNAL DE ARBITRAMENTO PRESENTADO POR VA</t>
  </si>
  <si>
    <t>8000004359</t>
  </si>
  <si>
    <t>COMPRA TOMA MUESTRA AUTOMATICO</t>
  </si>
  <si>
    <t>8000004424</t>
  </si>
  <si>
    <t>0001000492</t>
  </si>
  <si>
    <t>860003563</t>
  </si>
  <si>
    <t>8000004376</t>
  </si>
  <si>
    <t>COMPRA DE MATERIALES PARA OPERACIONES COSTAAFUERA (OFFSHORE)</t>
  </si>
  <si>
    <t>0001007207</t>
  </si>
  <si>
    <t>900710449</t>
  </si>
  <si>
    <t>LAMOR CORPORATION SUCURSAL COLOMBIA</t>
  </si>
  <si>
    <t>8000004412</t>
  </si>
  <si>
    <t>COMPRA DE MATERIALES DE ELECTRÓNICA DE LA MARCA YASKAWA</t>
  </si>
  <si>
    <t>8000004425</t>
  </si>
  <si>
    <t>DESENGRASANTES Y QUIMICOS PARA CENIT TRANSPORTE Y LOGISTICA DEHIDROCARBUROS SAS Y SU GRUPO EMPRESARIAL</t>
  </si>
  <si>
    <t>0001003953</t>
  </si>
  <si>
    <t>800035660</t>
  </si>
  <si>
    <t>COMPROIND LIMITADA</t>
  </si>
  <si>
    <t>8000004422</t>
  </si>
  <si>
    <t>SUMINISTRO DE MATERIALES DE FERRETERÍA</t>
  </si>
  <si>
    <t>8000004426</t>
  </si>
  <si>
    <t>0001000422</t>
  </si>
  <si>
    <t>891102723</t>
  </si>
  <si>
    <t>MECANICOS ASOCIADOS S A S</t>
  </si>
  <si>
    <t>8000004420</t>
  </si>
  <si>
    <t>SUMINISTRO DE BOMBAS Y PARTES DE LA MARCA FLOWSERVE</t>
  </si>
  <si>
    <t>8000004356</t>
  </si>
  <si>
    <t>COMPRA DE KITS Y PARTES PARA SELLOS</t>
  </si>
  <si>
    <t>8000004427</t>
  </si>
  <si>
    <t>COMPRA DE TOMA MUESTRA AUTOMATICO</t>
  </si>
  <si>
    <t>8000004428</t>
  </si>
  <si>
    <t>0001000129</t>
  </si>
  <si>
    <t>830063087</t>
  </si>
  <si>
    <t>INCOPAV S A</t>
  </si>
  <si>
    <t>8000004429</t>
  </si>
  <si>
    <t>0001000108</t>
  </si>
  <si>
    <t>830037203</t>
  </si>
  <si>
    <t>FM INGENIERIA S A</t>
  </si>
  <si>
    <t>8000004363</t>
  </si>
  <si>
    <t>8000004358</t>
  </si>
  <si>
    <t>0001006989</t>
  </si>
  <si>
    <t>900966914</t>
  </si>
  <si>
    <t>8000004362</t>
  </si>
  <si>
    <t>COMPRA DE KITS Y SELLOS MECÁNICOS</t>
  </si>
  <si>
    <t>8000004418</t>
  </si>
  <si>
    <t>DISENO FABRICACION  INSTALACION REPUESTOS Y PUESTA EN MARCHA DE 4 DETAPAS DE APERTURA RAPIDA CON BRIDA NO ESTANDAR EN SISTEMA DE</t>
  </si>
  <si>
    <t>0001006773</t>
  </si>
  <si>
    <t>860519821</t>
  </si>
  <si>
    <t>TANQUES Y TAPAS INDUSTRIALES LIMITA</t>
  </si>
  <si>
    <t>COMPRA DE MATERIALES ROSEMOUNT TANK RADA</t>
  </si>
  <si>
    <t>SERVICIO DE ADECUACION DE GAVETA DE B.T.MONTERREY DE PROPIEDAD DE CENIT TRANSPORTE Y LOGISTICA</t>
  </si>
  <si>
    <t>SERVICIO DE INSTALACIÓN Y CONFIGURACIÓN DE ACTUADORES Y MASTER STATION ASOCIADAS AL PROYECTO DILUCIÓN PARA EL PROYECTO DILUCIÓN MONTERREY DE PROPIEDAD DE CENIT TRANSPORTE Y LOGÍSTICA DE HIDROCARBUROS S.A.S</t>
  </si>
  <si>
    <t>SERVICIO DE ACTUALIZACIÓN DEL PLAN DE EMERGENCIA Y CONTINGENCIAS PEC- DE LA PLANTA MONTERREY PARA EL PROYECTO DILUCIÓN MONTERREY DE PROPIEDAD DE CENIT TRANSPORTE Y LOGÍSTICA DE HIDROCARBUROS S.A.</t>
  </si>
  <si>
    <t>NO OBJETO BLOQUEADO</t>
  </si>
  <si>
    <t>COMPRA TUBERIA</t>
  </si>
  <si>
    <t>BLOUEADO</t>
  </si>
  <si>
    <t xml:space="preserve">COMPRA DE TUBERIA </t>
  </si>
  <si>
    <t>BLOQUEADO NO OBJETO</t>
  </si>
  <si>
    <t>Responsable</t>
  </si>
  <si>
    <t>SE REPORTA SI/NO</t>
  </si>
  <si>
    <t xml:space="preserve">Dígito verificación </t>
  </si>
  <si>
    <t>YOHANNA PAOLA PEREZ ABRIL</t>
  </si>
  <si>
    <t> CONCURSO CERRADO</t>
  </si>
  <si>
    <t> SI</t>
  </si>
  <si>
    <t>ANGELI GIULIANNA MORATO GONZALEZ</t>
  </si>
  <si>
    <t>CARLOS FERNANDO MOJICA RAMON</t>
  </si>
  <si>
    <t>RAFAEL MENDOZA FUENTES</t>
  </si>
  <si>
    <t>CONTRATACIÓN DIRECTA</t>
  </si>
  <si>
    <t> NO</t>
  </si>
  <si>
    <t>ADRIANA PACHECO</t>
  </si>
  <si>
    <r>
      <t> </t>
    </r>
    <r>
      <rPr>
        <sz val="11"/>
        <color theme="1"/>
        <rFont val="Calibri"/>
        <family val="2"/>
      </rPr>
      <t>CONTRATACIÓN DIRECTA</t>
    </r>
  </si>
  <si>
    <t>YILDER NAVARRO VANEGAS</t>
  </si>
  <si>
    <t>SCHNEIDER  ELECTRIC DE COLOMBIA S A</t>
  </si>
  <si>
    <t>ANA LUCIA OJEDA RAMIREZ</t>
  </si>
  <si>
    <t>##########</t>
  </si>
  <si>
    <t>ANDRES MAURICIO GONZALEZ AMAYA</t>
  </si>
  <si>
    <t>NO</t>
  </si>
  <si>
    <t>SANDY PAOLA AGUILAR DIAZ</t>
  </si>
  <si>
    <t>SI</t>
  </si>
  <si>
    <t>CLAUDIA LILIANA PANQUEVA SANCHEZ</t>
  </si>
  <si>
    <t>OBRAS ORITO GENERALES</t>
  </si>
  <si>
    <t>SONIA CONSUELO CANGREJO CETINA</t>
  </si>
  <si>
    <t>OSCAR JAVIER YARA CASALLAS</t>
  </si>
  <si>
    <t>MONICA CESPEDES</t>
  </si>
  <si>
    <t> ABIERTO</t>
  </si>
  <si>
    <t>MANEJO INTEGRAL DE RESIDUOS</t>
  </si>
  <si>
    <t>EDWIN GUASCA CUBIDES</t>
  </si>
  <si>
    <t>LUISA FERNANDA ROJAS MORENO</t>
  </si>
  <si>
    <t>EQUIPOS DE CONTROL ABB</t>
  </si>
  <si>
    <t>ASTRID LISBETH GALVIS ORTIZ</t>
  </si>
  <si>
    <t>YEISSON ALEXANDER SERRANO VARGAS</t>
  </si>
  <si>
    <t>OBRAS DE REPOSICIÓN DE TUBERÍA DE Ø=14” DE DIÁMETRO Y OBRAS COMPLEMENTARIAS, EN SECTOR V SOBRE EL SISTEMA AYACUCHO - GALÁN</t>
  </si>
  <si>
    <t>OBRAS DE GEOTECNIA EN SITIOS IDENTIFICADOS EN LAS ESPECIFICACIONES TÉCNICAS</t>
  </si>
  <si>
    <t>DISENO FABRICACION  INSTALACION REPUESTOS Y PUESTA EN MARCHA DE 4 DETAPAS DE APERTURA RAPIDA CON BRIDA NO ESTANDAR EN SISTEMA DE</t>
  </si>
  <si>
    <t xml:space="preserve">OJO REPORTE DE AGOSTO .. REVISAR PARA SEPTIEMBRE LOS QUE NO SE REPORTARON EN ESTE MES </t>
  </si>
  <si>
    <t>8000004480</t>
  </si>
  <si>
    <t>SUMINISTRO DE REPUESTOS MARCA ICAT PARA CENIT. 6000000295</t>
  </si>
  <si>
    <t>8000004432</t>
  </si>
  <si>
    <t>Aplicación de la totalidad de la encuesta Denison de Cultura en Cenit</t>
  </si>
  <si>
    <t>0001003954</t>
  </si>
  <si>
    <t>900010177</t>
  </si>
  <si>
    <t>TRI COLOMBIA SAS</t>
  </si>
  <si>
    <t>EC748382</t>
  </si>
  <si>
    <t>NIDIA LILIANA MENDIETA CAICEDO</t>
  </si>
  <si>
    <t>8000004469</t>
  </si>
  <si>
    <t>"COMPRA DE REPUESTOS MARCA WHITE SUPERIOR PARA CENIT TRANSPORTE YLOGISTICA DE HIDROCARBUROS"</t>
  </si>
  <si>
    <t>8000004431</t>
  </si>
  <si>
    <t>INSPECCION VISUAL Y CARACTERIZACION DE MATERIALES PARA LINEAS Y PLANTASDE LOS SISTEMAS DE TRANSPORTE DE HIDROCARBUROS DE CENIT</t>
  </si>
  <si>
    <t>0001003434</t>
  </si>
  <si>
    <t>830074398</t>
  </si>
  <si>
    <t>INSERCOR S.A.S.</t>
  </si>
  <si>
    <t>EC782523</t>
  </si>
  <si>
    <t>JAVIER ALEXANDER MEDINA AVELLA</t>
  </si>
  <si>
    <t>8000004437</t>
  </si>
  <si>
    <t>SUMINISTRO DE ACCESORIOS DE TUBERIA PARA CENIT TRANSPORTE Y LOGÍSTICA DEHIDROCARBUROS S.A.S.</t>
  </si>
  <si>
    <t>8000004430</t>
  </si>
  <si>
    <t>COMPRA DE BOMBA DE DILUCIÓN</t>
  </si>
  <si>
    <t>0001000487</t>
  </si>
  <si>
    <t>805030670</t>
  </si>
  <si>
    <t>8000004438</t>
  </si>
  <si>
    <t>COMPRA DE TUBERÍA, VÁLVULAS Y ACCESORIOS</t>
  </si>
  <si>
    <t>8000004439</t>
  </si>
  <si>
    <t>SUMINISTROS DE MATERIALES MARCA KAESER PARA CENIT SAS</t>
  </si>
  <si>
    <t>0001004254</t>
  </si>
  <si>
    <t>830067414</t>
  </si>
  <si>
    <t>KAESER COMPRESORES DE COLOMBIA LIMI</t>
  </si>
  <si>
    <t>8000004444</t>
  </si>
  <si>
    <t>SUMINISTRO DE MATERIALES DE FERRETERÍA PARA CENIT TRANSPORTE Y LOGÍSTICADE HIDROCARBUROS SAS</t>
  </si>
  <si>
    <t>8000004445</t>
  </si>
  <si>
    <t>8000004446</t>
  </si>
  <si>
    <t>8000004447</t>
  </si>
  <si>
    <t>8000004443</t>
  </si>
  <si>
    <t>COMPRA DE SISTEMA DE IDENTIFICACIÓN AUTOMATICA (AIS) PARA MONOBOYA MARCASEALITE</t>
  </si>
  <si>
    <t>0001005359</t>
  </si>
  <si>
    <t>900015314</t>
  </si>
  <si>
    <t>INGENIERIA NAVAL &amp; SEÑALIZACION</t>
  </si>
  <si>
    <t>8000004481</t>
  </si>
  <si>
    <t>COMPRA DE MATERIALES URGENTES PARA BOMBAS FLOWSERVE</t>
  </si>
  <si>
    <t>8000004482</t>
  </si>
  <si>
    <t>Obras de Geotecnia</t>
  </si>
  <si>
    <t>0001001366</t>
  </si>
  <si>
    <t>822005222</t>
  </si>
  <si>
    <t>MACO INGENIERIA S.A.</t>
  </si>
  <si>
    <t>E0007165</t>
  </si>
  <si>
    <t>MARIA FERNANDA ACOSTA</t>
  </si>
  <si>
    <t>8000004436</t>
  </si>
  <si>
    <t>SUMINISTRO DE EQUIPOS DE EXTINCIÓN DE AGUA Y ESPUMA PARA SISTEMASCONTRAINCENDIO</t>
  </si>
  <si>
    <t>0001000273</t>
  </si>
  <si>
    <t>830054377</t>
  </si>
  <si>
    <t>PROVEER SURAMERICANA LIMITADA</t>
  </si>
  <si>
    <t>8000004451</t>
  </si>
  <si>
    <t>SERVICIO ESPECIALIZADO DE MANTENIMIENTO DEL CONJUNTO SECADOR Y COMPRESORINGERSOLL RAND MODELO HXP100, DE LA PLANTA MONTERREY DE</t>
  </si>
  <si>
    <t>EC705487</t>
  </si>
  <si>
    <t>YURANNI GARCIA CASTILLO</t>
  </si>
  <si>
    <t>8000004449</t>
  </si>
  <si>
    <t>COMPRADEBOMBASKITSPARTESYACCESORIOSPARACENITTRANSPORTEYLOGISTICADEHIDROC</t>
  </si>
  <si>
    <t>8000004452</t>
  </si>
  <si>
    <t>CANEQUEADA LA ORDEN POR LA MODALIDAD EN LA MONEDA</t>
  </si>
  <si>
    <t>0001007155</t>
  </si>
  <si>
    <t>8000004483</t>
  </si>
  <si>
    <t>0001007329</t>
  </si>
  <si>
    <t>800143610</t>
  </si>
  <si>
    <t>SOFORESTA S.A.S</t>
  </si>
  <si>
    <t>8000004457</t>
  </si>
  <si>
    <t>SERVICIO INTEGRAL DE ANALISIS ESTRUCTURAL BASADO EN LA INSPECCION YVALORACION DE LA INFRAESTRUCTURA DE TRANSPORTE DE HIDROCARBUR</t>
  </si>
  <si>
    <t>0001007309</t>
  </si>
  <si>
    <t>901210892</t>
  </si>
  <si>
    <t>UNION TEMPORAL QUEST INTEGRITY -</t>
  </si>
  <si>
    <t>EC705668</t>
  </si>
  <si>
    <t>ANDRES FELIPE ORTIZ CARVAJAL</t>
  </si>
  <si>
    <t>8000004458</t>
  </si>
  <si>
    <t>0001007310</t>
  </si>
  <si>
    <t>901208740</t>
  </si>
  <si>
    <t>UNION TEMPORAL ADEPEN COLOMBIA</t>
  </si>
  <si>
    <t>8000004454</t>
  </si>
  <si>
    <t>SUMINISTRO DE DTR AUTOMATIC PARA CENIT TRANSPORTE Y LOGÍSTICA DEHIDROCARBUROS SAS</t>
  </si>
  <si>
    <t>8000004441</t>
  </si>
  <si>
    <t>8000004442</t>
  </si>
  <si>
    <t>8000004484</t>
  </si>
  <si>
    <t>0001007328</t>
  </si>
  <si>
    <t>846000560</t>
  </si>
  <si>
    <t>HG CONSTRUCCIONES E INGENIERIA S.A.</t>
  </si>
  <si>
    <t>8000004462</t>
  </si>
  <si>
    <t>suministro de elementos de Control marca Delta v para las plantas detransporte de hidrocarburos CENIT</t>
  </si>
  <si>
    <t>EC753176</t>
  </si>
  <si>
    <t>CESAR FABIAN OSPINA ARISTIZABAL</t>
  </si>
  <si>
    <t>8000004463</t>
  </si>
  <si>
    <t>COMPRA DE TAPA TUBER</t>
  </si>
  <si>
    <t>8000004459</t>
  </si>
  <si>
    <t>COMPRA DE BOMBAS, PARTES, KITS Y ACCESOR</t>
  </si>
  <si>
    <t>8000004460</t>
  </si>
  <si>
    <t>8000004461</t>
  </si>
  <si>
    <t>SUMINISTRO DE MATERIALES PARA LOS MANTENIMIENTOS DE CENIT TRANSPORTE YLOGÍSTICA DE HIDROCARBUROS S.A.S.</t>
  </si>
  <si>
    <t>8000004435</t>
  </si>
  <si>
    <t>SUMINISTRO DE FERRETERIA Y ACCESORIOS PARA CENIT TRANSPORTE Y LOGISTICADE HIDROCARBUROS SAS 6000000270</t>
  </si>
  <si>
    <t>8000004465</t>
  </si>
  <si>
    <t>SUMINISTRO DE MATERIALES DE INSTRUMENTACIÓN Y ELECTRÓNICA*********************************************************************</t>
  </si>
  <si>
    <t>CC713866</t>
  </si>
  <si>
    <t>JORGE EDUARDO CORREA CHAVARRO</t>
  </si>
  <si>
    <t>8000004466</t>
  </si>
  <si>
    <t>SUMINISTRO DE LUBRICANTES PARA CENIT TRANSPORTE Y LOGÍSTICA DEHIDROCARBUROS SAS</t>
  </si>
  <si>
    <t>8000004475</t>
  </si>
  <si>
    <t>SERVICIO DE MONITOREO REMOTO DE  LA DISPONIBILIDAD DE LOS SISTEMAS DEPROTECCION CATODICA</t>
  </si>
  <si>
    <t>0001004939</t>
  </si>
  <si>
    <t>830141109</t>
  </si>
  <si>
    <t>TRACKER DE COLOMBIA S.A.S.</t>
  </si>
  <si>
    <t>8000004433</t>
  </si>
  <si>
    <t>OBRAS REQUERIDAS PARA LA ATENCION DE ANO ESPECIFICOS PRESENTES EN LAS LINEAS DE T</t>
  </si>
  <si>
    <t>0001000464</t>
  </si>
  <si>
    <t>890903035</t>
  </si>
  <si>
    <t>TERMOTECNICA COINDUSTRIAL S A</t>
  </si>
  <si>
    <t>8000004476</t>
  </si>
  <si>
    <t>Suministro de elementos de control marca Rockwell para las plantas detransporte de hidrocarburos CENIT</t>
  </si>
  <si>
    <t>0001001469</t>
  </si>
  <si>
    <t>830018146</t>
  </si>
  <si>
    <t>ROCKWELL COLOMBIA SA</t>
  </si>
  <si>
    <t>8000004474</t>
  </si>
  <si>
    <t>8000004434</t>
  </si>
  <si>
    <t>8000004478</t>
  </si>
  <si>
    <t>REGLAMENTAR JURÍDICAMENTE LOS DEBERES, DERECHOS Y OBLIGACIONES DE LOSPROPIETARIOS, Y ARRENDATARIOS DE LOS PREDIOS QUE HACEN PAR</t>
  </si>
  <si>
    <t>0001007325</t>
  </si>
  <si>
    <t>900730486</t>
  </si>
  <si>
    <t>FLUUID SOLUTIONS S.A.S</t>
  </si>
  <si>
    <t>8000004479</t>
  </si>
  <si>
    <t>SUSCRIPCIÓN A SERVICIO SENTINEL, EN CATEGORÍAS MAINTAIN PLUS Y MAINTAIN&amp; EVOLVE PARA SISTEMAS DE CONTROL ABB</t>
  </si>
  <si>
    <t>8000004486</t>
  </si>
  <si>
    <t>SERVICIO DE MONITOREOS AMBIENTALES</t>
  </si>
  <si>
    <t>0001002168</t>
  </si>
  <si>
    <t>830073450</t>
  </si>
  <si>
    <t>MCS CONSULTORIA Y MONITOREO</t>
  </si>
  <si>
    <t>8000004487</t>
  </si>
  <si>
    <t>0001007322</t>
  </si>
  <si>
    <t>804007055</t>
  </si>
  <si>
    <t>K-2 INGENIERIA S.A.S.</t>
  </si>
  <si>
    <t>8000004488</t>
  </si>
  <si>
    <t>0001007323</t>
  </si>
  <si>
    <t>800070853</t>
  </si>
  <si>
    <t>AGQ PRODYCON COLOMBIA S A S</t>
  </si>
  <si>
    <t>8000004489</t>
  </si>
  <si>
    <t>SUMINISTRO DE ELEMENTOS DE CONTROL PARA PLANTAS DE TRANSPORTE DE  DEHIDROCARBUROS CENIT</t>
  </si>
  <si>
    <t>8000004490</t>
  </si>
  <si>
    <t>NO TIENE OBJETO</t>
  </si>
  <si>
    <t>0001001477</t>
  </si>
  <si>
    <t>860511681</t>
  </si>
  <si>
    <t>DIGITRON LTDA</t>
  </si>
  <si>
    <t>8000004491</t>
  </si>
  <si>
    <t>SERVICIO ESPECIALIZADO PARA LA EVALUACION DE DESEMPEÑO EN LABORATORIO AREVESTIMIENTOS PARA TUBERIAS ENTERRADAS CON TEMPERATURAS</t>
  </si>
  <si>
    <t>0001004872</t>
  </si>
  <si>
    <t>800254591</t>
  </si>
  <si>
    <t>CORPORACION PARA LA INVESTIGACION D</t>
  </si>
  <si>
    <t>8000004467</t>
  </si>
  <si>
    <t>SUMINISTRO DE ELEMENTOS DE PROTECCION CATODICA PARA CENIT TRANSPORTE YLOGISTICA DE HIDROCARBUROS SAS 600000285</t>
  </si>
  <si>
    <t>8000004492</t>
  </si>
  <si>
    <t>SERVICIOS ADMINISTRATIVOS PARA LA CONSERVACION DE LA INFRAESTRUCTURA NOINDUSTRIAL DE CENIT EN LA ESTACION TOLEDO</t>
  </si>
  <si>
    <t>0001002192</t>
  </si>
  <si>
    <t>800068776</t>
  </si>
  <si>
    <t>JUNTA DE ACCION COMUNAL VEREDA TOLE</t>
  </si>
  <si>
    <t>8000004471</t>
  </si>
  <si>
    <t>ACTIVACIÓN PLAN DE AYUDA MUTUA EMERGENCIA POR DERRAME DE CRUDO ENOLEODUCTO TRASANDINO- TUMACO (NARIÑO)</t>
  </si>
  <si>
    <t>0001007220</t>
  </si>
  <si>
    <t>900013989</t>
  </si>
  <si>
    <t>ECOSOLUCIONES S.A.S</t>
  </si>
  <si>
    <t>EC748339</t>
  </si>
  <si>
    <t>FABIAN FERNANDO MARTINEZ ARDILA</t>
  </si>
  <si>
    <t>8000004493</t>
  </si>
  <si>
    <t>MANTENIMIENTO Y REPARACION DEL VALVULAS PARA CENIT Y FILIALES</t>
  </si>
  <si>
    <t>0001006269</t>
  </si>
  <si>
    <t>900706592</t>
  </si>
  <si>
    <t>E0339897</t>
  </si>
  <si>
    <t>JORGE EDUARDO EVAN ROJAS</t>
  </si>
  <si>
    <t>8000004468</t>
  </si>
  <si>
    <t>8000004470</t>
  </si>
  <si>
    <t>0001006244</t>
  </si>
  <si>
    <t>830144243</t>
  </si>
  <si>
    <t>S Y Z COLOMBIA SAS</t>
  </si>
  <si>
    <t>8000004472</t>
  </si>
  <si>
    <t>0001000260</t>
  </si>
  <si>
    <t>8000004477</t>
  </si>
  <si>
    <t>COMPRA DE BOMBAS, PARTES Y ACCESORIOS.</t>
  </si>
  <si>
    <t>8000004473</t>
  </si>
  <si>
    <t>8000004450</t>
  </si>
  <si>
    <t>MANTENIMIENTO ESPECIALIZADO A LOS MOTORES ELECTRICOS DE MEDIA Y BAJATENSION DE DIFERENTES POTENCIAS EN LAS PLANTAS PROPIEDAD DE</t>
  </si>
  <si>
    <t>0001006838</t>
  </si>
  <si>
    <t>806005160</t>
  </si>
  <si>
    <t>EC732954</t>
  </si>
  <si>
    <t>8000004464</t>
  </si>
  <si>
    <t>SUMINISTRO INTERRUPTOR ELÉCTRICO PARA LA EJECUCIÓN DE LA CUARTA UNIDADBOOSTER CENIT Y MONTAJE DE PLATINAS DE ORIFICIO EN FILTR</t>
  </si>
  <si>
    <t>0001002104</t>
  </si>
  <si>
    <t>860523743</t>
  </si>
  <si>
    <t>8000004485</t>
  </si>
  <si>
    <t>SERVICIO DE DISEÑO FINAL, ELABORACIÓN E INSTALACIÓN DE STICKER (FIGURASADHESIVAS) EN LOS TANQUES DE LA PLANTA POZOS COLORADOS</t>
  </si>
  <si>
    <t>0001000928</t>
  </si>
  <si>
    <t>800181790</t>
  </si>
  <si>
    <t>ORGANIZACION NACIONAL DE SERVICIOS</t>
  </si>
  <si>
    <t xml:space="preserve">TOTAL REGISTROS </t>
  </si>
  <si>
    <t>TOTAL ERRORES</t>
  </si>
  <si>
    <t>PORCENTAJE</t>
  </si>
  <si>
    <t>COMENTARIOS</t>
  </si>
  <si>
    <t>errores en minusculas, no hay objeto, y comillas</t>
  </si>
  <si>
    <t>bloqueado /aprobado</t>
  </si>
  <si>
    <t>bloqueado</t>
  </si>
  <si>
    <t>NO REPORTAR</t>
  </si>
  <si>
    <t>802.2</t>
  </si>
  <si>
    <t> Objeto Ajustado</t>
  </si>
  <si>
    <t>INSTRUMENTOS  Y  CONTROLES S A</t>
  </si>
  <si>
    <t>SERVICIO DE MONITOREO REMOTO DE  LA DISPONIBILIDAD DE LOS SISTEMAS DEPROTECCION CATODICA</t>
  </si>
  <si>
    <t xml:space="preserve"> SERVICIO DE MONITOREOS AMBIENTALES </t>
  </si>
  <si>
    <t> SERVICIO DE MONITOREOS AMBIENTALES</t>
  </si>
  <si>
    <t>suministro de elementos de Control para las plantas de transporte dehidrocarburos propiedad de CENIT sicc 215-18</t>
  </si>
  <si>
    <t>1.08</t>
  </si>
  <si>
    <t>APLICACIÓN DE LA TOTALIDAD DE LA ENCUESTA DENISON DE CULTURA EN CENIT</t>
  </si>
  <si>
    <t>COMPRA DE REPUESTOS MARCA WHITE SUPERIOR PARA CENIT TRANSPORTE YLOGISTICA DE HIDROCARBUROS</t>
  </si>
  <si>
    <t>MANTENIMIENTO ESPECIALIZADO DE 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</si>
</sst>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dd/mm/yyyy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9"/>
      <color indexed="81"/>
      <name val="Tahoma"/>
      <charset val="1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</font>
    <font>
      <sz val="11"/>
      <color theme="1"/>
      <name val="Calibri"/>
      <family val="2"/>
    </font>
    <font>
      <b/>
      <sz val="10"/>
      <color rgb="FFFFFFFF"/>
      <name val="Century Gothic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0808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1" fontId="7" fillId="0" borderId="0" applyFont="0" applyFill="0" applyBorder="0" applyAlignment="0" applyProtection="0"/>
    <xf numFmtId="0" fontId="9" fillId="0" borderId="0"/>
    <xf numFmtId="9" fontId="7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Fill="1"/>
    <xf numFmtId="49" fontId="1" fillId="0" borderId="2" xfId="0" applyNumberFormat="1" applyFont="1" applyFill="1" applyBorder="1"/>
    <xf numFmtId="164" fontId="1" fillId="0" borderId="2" xfId="0" applyNumberFormat="1" applyFont="1" applyFill="1" applyBorder="1"/>
    <xf numFmtId="3" fontId="1" fillId="0" borderId="2" xfId="0" applyNumberFormat="1" applyFont="1" applyFill="1" applyBorder="1"/>
    <xf numFmtId="0" fontId="1" fillId="0" borderId="2" xfId="0" applyFont="1" applyFill="1" applyBorder="1"/>
    <xf numFmtId="49" fontId="1" fillId="0" borderId="1" xfId="0" applyNumberFormat="1" applyFont="1" applyFill="1" applyBorder="1"/>
    <xf numFmtId="164" fontId="1" fillId="0" borderId="1" xfId="0" applyNumberFormat="1" applyFont="1" applyFill="1" applyBorder="1"/>
    <xf numFmtId="3" fontId="1" fillId="0" borderId="1" xfId="0" applyNumberFormat="1" applyFont="1" applyFill="1" applyBorder="1"/>
    <xf numFmtId="0" fontId="1" fillId="0" borderId="1" xfId="0" applyFont="1" applyFill="1" applyBorder="1"/>
    <xf numFmtId="49" fontId="1" fillId="0" borderId="4" xfId="0" applyNumberFormat="1" applyFont="1" applyFill="1" applyBorder="1"/>
    <xf numFmtId="164" fontId="1" fillId="0" borderId="4" xfId="0" applyNumberFormat="1" applyFont="1" applyFill="1" applyBorder="1"/>
    <xf numFmtId="4" fontId="1" fillId="0" borderId="4" xfId="0" applyNumberFormat="1" applyFont="1" applyFill="1" applyBorder="1"/>
    <xf numFmtId="0" fontId="1" fillId="0" borderId="4" xfId="0" applyFont="1" applyFill="1" applyBorder="1"/>
    <xf numFmtId="0" fontId="0" fillId="0" borderId="3" xfId="0" applyBorder="1"/>
    <xf numFmtId="3" fontId="0" fillId="0" borderId="3" xfId="0" applyNumberFormat="1" applyBorder="1"/>
    <xf numFmtId="14" fontId="0" fillId="0" borderId="3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1" fillId="0" borderId="3" xfId="0" applyNumberFormat="1" applyFont="1" applyFill="1" applyBorder="1"/>
    <xf numFmtId="49" fontId="1" fillId="0" borderId="5" xfId="0" applyNumberFormat="1" applyFont="1" applyFill="1" applyBorder="1"/>
    <xf numFmtId="49" fontId="1" fillId="0" borderId="6" xfId="0" applyNumberFormat="1" applyFont="1" applyFill="1" applyBorder="1"/>
    <xf numFmtId="49" fontId="1" fillId="0" borderId="7" xfId="0" applyNumberFormat="1" applyFont="1" applyFill="1" applyBorder="1"/>
    <xf numFmtId="0" fontId="0" fillId="0" borderId="3" xfId="0" applyFill="1" applyBorder="1"/>
    <xf numFmtId="3" fontId="1" fillId="0" borderId="3" xfId="0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0" fillId="0" borderId="3" xfId="0" applyNumberFormat="1" applyBorder="1"/>
    <xf numFmtId="0" fontId="0" fillId="4" borderId="3" xfId="0" applyFill="1" applyBorder="1"/>
    <xf numFmtId="4" fontId="1" fillId="0" borderId="1" xfId="0" applyNumberFormat="1" applyFont="1" applyFill="1" applyBorder="1"/>
    <xf numFmtId="41" fontId="0" fillId="0" borderId="0" xfId="1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41" fontId="3" fillId="2" borderId="8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NumberFormat="1" applyFont="1" applyFill="1" applyBorder="1"/>
    <xf numFmtId="164" fontId="1" fillId="0" borderId="0" xfId="0" applyNumberFormat="1" applyFont="1" applyFill="1" applyBorder="1"/>
    <xf numFmtId="49" fontId="8" fillId="0" borderId="0" xfId="0" applyNumberFormat="1" applyFont="1" applyFill="1" applyBorder="1"/>
    <xf numFmtId="3" fontId="1" fillId="0" borderId="0" xfId="0" applyNumberFormat="1" applyFont="1" applyFill="1" applyBorder="1"/>
    <xf numFmtId="49" fontId="1" fillId="0" borderId="0" xfId="0" applyNumberFormat="1" applyFont="1" applyFill="1" applyBorder="1"/>
    <xf numFmtId="0" fontId="1" fillId="0" borderId="0" xfId="1" applyNumberFormat="1" applyFont="1" applyFill="1" applyBorder="1" applyAlignment="1">
      <alignment horizontal="center"/>
    </xf>
    <xf numFmtId="0" fontId="1" fillId="0" borderId="0" xfId="0" applyFont="1" applyFill="1" applyBorder="1"/>
    <xf numFmtId="14" fontId="1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3" xfId="0" applyNumberFormat="1" applyFont="1" applyFill="1" applyBorder="1"/>
    <xf numFmtId="164" fontId="1" fillId="0" borderId="3" xfId="0" applyNumberFormat="1" applyFont="1" applyFill="1" applyBorder="1"/>
    <xf numFmtId="0" fontId="1" fillId="0" borderId="3" xfId="1" applyNumberFormat="1" applyFont="1" applyFill="1" applyBorder="1" applyAlignment="1">
      <alignment horizontal="center"/>
    </xf>
    <xf numFmtId="0" fontId="1" fillId="0" borderId="3" xfId="0" applyFont="1" applyFill="1" applyBorder="1"/>
    <xf numFmtId="41" fontId="0" fillId="0" borderId="3" xfId="1" applyFont="1" applyBorder="1" applyAlignment="1">
      <alignment horizontal="center"/>
    </xf>
    <xf numFmtId="0" fontId="0" fillId="0" borderId="3" xfId="0" applyNumberFormat="1" applyBorder="1"/>
    <xf numFmtId="49" fontId="8" fillId="0" borderId="3" xfId="0" applyNumberFormat="1" applyFont="1" applyFill="1" applyBorder="1"/>
    <xf numFmtId="164" fontId="1" fillId="0" borderId="2" xfId="2" applyNumberFormat="1" applyFont="1" applyFill="1" applyBorder="1"/>
    <xf numFmtId="0" fontId="1" fillId="5" borderId="1" xfId="2" applyFont="1" applyFill="1" applyBorder="1"/>
    <xf numFmtId="49" fontId="1" fillId="6" borderId="2" xfId="2" applyNumberFormat="1" applyFont="1" applyFill="1" applyBorder="1"/>
    <xf numFmtId="49" fontId="1" fillId="6" borderId="1" xfId="2" applyNumberFormat="1" applyFont="1" applyFill="1" applyBorder="1"/>
    <xf numFmtId="164" fontId="1" fillId="6" borderId="2" xfId="2" applyNumberFormat="1" applyFont="1" applyFill="1" applyBorder="1"/>
    <xf numFmtId="164" fontId="1" fillId="6" borderId="1" xfId="2" applyNumberFormat="1" applyFont="1" applyFill="1" applyBorder="1"/>
    <xf numFmtId="3" fontId="1" fillId="6" borderId="2" xfId="2" applyNumberFormat="1" applyFont="1" applyFill="1" applyBorder="1"/>
    <xf numFmtId="3" fontId="1" fillId="6" borderId="1" xfId="2" applyNumberFormat="1" applyFont="1" applyFill="1" applyBorder="1"/>
    <xf numFmtId="4" fontId="1" fillId="6" borderId="1" xfId="2" applyNumberFormat="1" applyFont="1" applyFill="1" applyBorder="1"/>
    <xf numFmtId="0" fontId="1" fillId="6" borderId="2" xfId="2" applyFont="1" applyFill="1" applyBorder="1"/>
    <xf numFmtId="0" fontId="1" fillId="6" borderId="1" xfId="2" applyFont="1" applyFill="1" applyBorder="1"/>
    <xf numFmtId="0" fontId="1" fillId="5" borderId="1" xfId="2" applyFont="1" applyFill="1" applyBorder="1"/>
    <xf numFmtId="49" fontId="1" fillId="6" borderId="2" xfId="2" applyNumberFormat="1" applyFont="1" applyFill="1" applyBorder="1"/>
    <xf numFmtId="49" fontId="1" fillId="6" borderId="1" xfId="2" applyNumberFormat="1" applyFont="1" applyFill="1" applyBorder="1"/>
    <xf numFmtId="164" fontId="1" fillId="6" borderId="2" xfId="2" applyNumberFormat="1" applyFont="1" applyFill="1" applyBorder="1"/>
    <xf numFmtId="164" fontId="1" fillId="6" borderId="1" xfId="2" applyNumberFormat="1" applyFont="1" applyFill="1" applyBorder="1"/>
    <xf numFmtId="3" fontId="1" fillId="6" borderId="2" xfId="2" applyNumberFormat="1" applyFont="1" applyFill="1" applyBorder="1"/>
    <xf numFmtId="3" fontId="1" fillId="6" borderId="1" xfId="2" applyNumberFormat="1" applyFont="1" applyFill="1" applyBorder="1"/>
    <xf numFmtId="4" fontId="1" fillId="6" borderId="1" xfId="2" applyNumberFormat="1" applyFont="1" applyFill="1" applyBorder="1"/>
    <xf numFmtId="0" fontId="1" fillId="6" borderId="2" xfId="2" applyFont="1" applyFill="1" applyBorder="1"/>
    <xf numFmtId="0" fontId="1" fillId="6" borderId="1" xfId="2" applyFont="1" applyFill="1" applyBorder="1"/>
    <xf numFmtId="49" fontId="1" fillId="0" borderId="2" xfId="2" applyNumberFormat="1" applyFont="1" applyFill="1" applyBorder="1"/>
    <xf numFmtId="3" fontId="1" fillId="0" borderId="2" xfId="2" applyNumberFormat="1" applyFont="1" applyFill="1" applyBorder="1"/>
    <xf numFmtId="0" fontId="1" fillId="0" borderId="2" xfId="2" applyFont="1" applyFill="1" applyBorder="1"/>
    <xf numFmtId="164" fontId="1" fillId="0" borderId="1" xfId="2" applyNumberFormat="1" applyFont="1" applyFill="1" applyBorder="1"/>
    <xf numFmtId="49" fontId="1" fillId="0" borderId="1" xfId="2" applyNumberFormat="1" applyFont="1" applyFill="1" applyBorder="1"/>
    <xf numFmtId="3" fontId="1" fillId="0" borderId="1" xfId="2" applyNumberFormat="1" applyFont="1" applyFill="1" applyBorder="1"/>
    <xf numFmtId="0" fontId="1" fillId="0" borderId="1" xfId="2" applyFont="1" applyFill="1" applyBorder="1"/>
    <xf numFmtId="4" fontId="1" fillId="0" borderId="1" xfId="2" applyNumberFormat="1" applyFont="1" applyFill="1" applyBorder="1"/>
    <xf numFmtId="49" fontId="1" fillId="0" borderId="6" xfId="2" applyNumberFormat="1" applyFont="1" applyFill="1" applyBorder="1"/>
    <xf numFmtId="0" fontId="0" fillId="0" borderId="8" xfId="0" applyBorder="1"/>
    <xf numFmtId="0" fontId="0" fillId="0" borderId="8" xfId="0" applyNumberFormat="1" applyBorder="1"/>
    <xf numFmtId="164" fontId="1" fillId="0" borderId="4" xfId="2" applyNumberFormat="1" applyFont="1" applyFill="1" applyBorder="1"/>
    <xf numFmtId="164" fontId="1" fillId="0" borderId="3" xfId="2" applyNumberFormat="1" applyFont="1" applyFill="1" applyBorder="1"/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horizontal="right" vertical="center"/>
    </xf>
    <xf numFmtId="14" fontId="13" fillId="0" borderId="13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vertical="center"/>
    </xf>
    <xf numFmtId="4" fontId="13" fillId="0" borderId="13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horizontal="right" vertical="center"/>
    </xf>
    <xf numFmtId="14" fontId="13" fillId="0" borderId="16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vertical="center"/>
    </xf>
    <xf numFmtId="3" fontId="13" fillId="0" borderId="16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2" fillId="0" borderId="17" xfId="0" applyFont="1" applyBorder="1" applyAlignment="1">
      <alignment horizontal="right" vertical="center"/>
    </xf>
    <xf numFmtId="14" fontId="13" fillId="0" borderId="17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vertical="center"/>
    </xf>
    <xf numFmtId="3" fontId="13" fillId="0" borderId="17" xfId="0" applyNumberFormat="1" applyFont="1" applyBorder="1" applyAlignment="1">
      <alignment horizontal="right" vertical="center"/>
    </xf>
    <xf numFmtId="14" fontId="13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3" fontId="13" fillId="0" borderId="12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justify" vertical="center"/>
    </xf>
    <xf numFmtId="0" fontId="1" fillId="0" borderId="18" xfId="0" applyNumberFormat="1" applyFont="1" applyFill="1" applyBorder="1"/>
    <xf numFmtId="0" fontId="0" fillId="0" borderId="18" xfId="0" applyNumberFormat="1" applyBorder="1"/>
    <xf numFmtId="0" fontId="0" fillId="0" borderId="19" xfId="0" applyNumberFormat="1" applyBorder="1"/>
    <xf numFmtId="0" fontId="0" fillId="0" borderId="18" xfId="0" applyBorder="1"/>
    <xf numFmtId="0" fontId="1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4" fillId="8" borderId="0" xfId="2" applyNumberFormat="1" applyFont="1" applyFill="1" applyBorder="1"/>
    <xf numFmtId="0" fontId="15" fillId="8" borderId="0" xfId="0" applyFont="1" applyFill="1"/>
    <xf numFmtId="0" fontId="1" fillId="9" borderId="1" xfId="0" applyFont="1" applyFill="1" applyBorder="1"/>
    <xf numFmtId="49" fontId="17" fillId="0" borderId="1" xfId="0" applyNumberFormat="1" applyFont="1" applyFill="1" applyBorder="1"/>
    <xf numFmtId="49" fontId="8" fillId="0" borderId="1" xfId="0" applyNumberFormat="1" applyFont="1" applyFill="1" applyBorder="1"/>
    <xf numFmtId="0" fontId="16" fillId="10" borderId="3" xfId="0" applyFont="1" applyFill="1" applyBorder="1"/>
    <xf numFmtId="3" fontId="18" fillId="10" borderId="3" xfId="0" applyNumberFormat="1" applyFont="1" applyFill="1" applyBorder="1"/>
    <xf numFmtId="9" fontId="16" fillId="10" borderId="3" xfId="3" applyFont="1" applyFill="1" applyBorder="1"/>
    <xf numFmtId="0" fontId="0" fillId="0" borderId="8" xfId="0" applyBorder="1" applyAlignment="1">
      <alignment horizontal="center"/>
    </xf>
    <xf numFmtId="0" fontId="16" fillId="0" borderId="3" xfId="0" applyFont="1" applyBorder="1"/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21" xfId="0" applyBorder="1" applyAlignment="1">
      <alignment horizontal="center"/>
    </xf>
    <xf numFmtId="0" fontId="8" fillId="9" borderId="1" xfId="0" applyFont="1" applyFill="1" applyBorder="1"/>
    <xf numFmtId="49" fontId="8" fillId="0" borderId="2" xfId="0" applyNumberFormat="1" applyFont="1" applyFill="1" applyBorder="1"/>
    <xf numFmtId="164" fontId="8" fillId="0" borderId="2" xfId="0" applyNumberFormat="1" applyFont="1" applyFill="1" applyBorder="1"/>
    <xf numFmtId="3" fontId="8" fillId="0" borderId="2" xfId="0" applyNumberFormat="1" applyFont="1" applyFill="1" applyBorder="1"/>
    <xf numFmtId="0" fontId="8" fillId="0" borderId="2" xfId="0" applyFont="1" applyFill="1" applyBorder="1"/>
    <xf numFmtId="164" fontId="8" fillId="0" borderId="1" xfId="0" applyNumberFormat="1" applyFont="1" applyFill="1" applyBorder="1"/>
    <xf numFmtId="3" fontId="8" fillId="0" borderId="1" xfId="0" applyNumberFormat="1" applyFont="1" applyFill="1" applyBorder="1"/>
    <xf numFmtId="0" fontId="8" fillId="0" borderId="1" xfId="0" applyFont="1" applyFill="1" applyBorder="1"/>
    <xf numFmtId="4" fontId="8" fillId="0" borderId="1" xfId="0" applyNumberFormat="1" applyFont="1" applyFill="1" applyBorder="1"/>
    <xf numFmtId="0" fontId="13" fillId="11" borderId="22" xfId="0" applyFont="1" applyFill="1" applyBorder="1" applyAlignment="1">
      <alignment vertical="center"/>
    </xf>
    <xf numFmtId="0" fontId="13" fillId="11" borderId="23" xfId="0" applyFont="1" applyFill="1" applyBorder="1" applyAlignment="1">
      <alignment vertical="center"/>
    </xf>
    <xf numFmtId="0" fontId="13" fillId="11" borderId="24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right" vertical="center"/>
    </xf>
    <xf numFmtId="3" fontId="0" fillId="0" borderId="0" xfId="0" applyNumberFormat="1" applyFill="1"/>
    <xf numFmtId="49" fontId="19" fillId="0" borderId="2" xfId="0" applyNumberFormat="1" applyFont="1" applyFill="1" applyBorder="1"/>
    <xf numFmtId="49" fontId="19" fillId="0" borderId="1" xfId="0" applyNumberFormat="1" applyFont="1" applyFill="1" applyBorder="1"/>
    <xf numFmtId="164" fontId="8" fillId="0" borderId="3" xfId="0" applyNumberFormat="1" applyFont="1" applyFill="1" applyBorder="1"/>
  </cellXfs>
  <cellStyles count="4">
    <cellStyle name="Millares [0]" xfId="1" builtinId="6"/>
    <cellStyle name="Normal" xfId="0" builtinId="0"/>
    <cellStyle name="Normal 2" xfId="2" xr:uid="{00000000-0005-0000-0000-00002F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93CA-9D71-4472-AD29-E227F63FE4AD}">
  <dimension ref="A1:M137"/>
  <sheetViews>
    <sheetView workbookViewId="0">
      <selection activeCell="C16" sqref="C16"/>
    </sheetView>
  </sheetViews>
  <sheetFormatPr baseColWidth="10" defaultRowHeight="15" x14ac:dyDescent="0.25"/>
  <cols>
    <col min="4" max="4" width="60.140625" customWidth="1"/>
    <col min="5" max="5" width="13.7109375" bestFit="1" customWidth="1"/>
    <col min="9" max="9" width="15.42578125" customWidth="1"/>
    <col min="10" max="10" width="19.5703125" customWidth="1"/>
  </cols>
  <sheetData>
    <row r="1" spans="1:13" s="25" customFormat="1" ht="46.5" customHeight="1" x14ac:dyDescent="0.25">
      <c r="A1" s="26" t="s">
        <v>194</v>
      </c>
      <c r="B1" s="26" t="s">
        <v>195</v>
      </c>
      <c r="C1" s="26" t="s">
        <v>64</v>
      </c>
      <c r="D1" s="26" t="s">
        <v>65</v>
      </c>
      <c r="E1" s="26" t="s">
        <v>66</v>
      </c>
      <c r="F1" s="26" t="s">
        <v>67</v>
      </c>
      <c r="G1" s="26" t="s">
        <v>68</v>
      </c>
      <c r="H1" s="26" t="s">
        <v>69</v>
      </c>
      <c r="I1" s="26" t="s">
        <v>70</v>
      </c>
      <c r="J1" s="26" t="s">
        <v>71</v>
      </c>
      <c r="K1" s="26" t="s">
        <v>72</v>
      </c>
      <c r="L1" s="26" t="s">
        <v>73</v>
      </c>
      <c r="M1" s="26" t="s">
        <v>74</v>
      </c>
    </row>
    <row r="2" spans="1:13" x14ac:dyDescent="0.25">
      <c r="A2" s="28" t="s">
        <v>701</v>
      </c>
      <c r="B2" s="14">
        <v>8000003700</v>
      </c>
      <c r="C2" s="14" t="s">
        <v>33</v>
      </c>
      <c r="D2" s="14" t="s">
        <v>201</v>
      </c>
      <c r="E2" s="15">
        <v>174008100</v>
      </c>
      <c r="F2" s="14" t="s">
        <v>0</v>
      </c>
      <c r="G2" s="14">
        <v>1000616</v>
      </c>
      <c r="H2" s="14">
        <v>800157016</v>
      </c>
      <c r="I2" s="14">
        <v>4</v>
      </c>
      <c r="J2" s="14" t="s">
        <v>202</v>
      </c>
      <c r="K2" s="15">
        <v>1058</v>
      </c>
      <c r="L2" s="14" t="s">
        <v>33</v>
      </c>
      <c r="M2" s="14" t="s">
        <v>193</v>
      </c>
    </row>
    <row r="3" spans="1:13" x14ac:dyDescent="0.25">
      <c r="A3" s="28" t="s">
        <v>702</v>
      </c>
      <c r="B3" s="14">
        <v>8000003636</v>
      </c>
      <c r="C3" s="14" t="s">
        <v>203</v>
      </c>
      <c r="D3" s="14" t="s">
        <v>700</v>
      </c>
      <c r="E3" s="14">
        <v>1</v>
      </c>
      <c r="F3" s="14" t="s">
        <v>0</v>
      </c>
      <c r="G3" s="14">
        <v>1000567</v>
      </c>
      <c r="H3" s="14">
        <v>800175087</v>
      </c>
      <c r="I3" s="14">
        <v>3</v>
      </c>
      <c r="J3" s="14" t="s">
        <v>204</v>
      </c>
      <c r="K3" s="14">
        <v>720</v>
      </c>
      <c r="L3" s="14" t="s">
        <v>203</v>
      </c>
      <c r="M3" s="14" t="s">
        <v>205</v>
      </c>
    </row>
    <row r="4" spans="1:13" x14ac:dyDescent="0.25">
      <c r="A4" s="28" t="s">
        <v>702</v>
      </c>
      <c r="B4" s="14">
        <v>8000003638</v>
      </c>
      <c r="C4" s="14" t="s">
        <v>203</v>
      </c>
      <c r="D4" s="14" t="s">
        <v>206</v>
      </c>
      <c r="E4" s="14">
        <v>1</v>
      </c>
      <c r="F4" s="14" t="s">
        <v>0</v>
      </c>
      <c r="G4" s="14">
        <v>1000567</v>
      </c>
      <c r="H4" s="14">
        <v>800175087</v>
      </c>
      <c r="I4" s="14">
        <v>3</v>
      </c>
      <c r="J4" s="14" t="s">
        <v>204</v>
      </c>
      <c r="K4" s="14">
        <v>719</v>
      </c>
      <c r="L4" s="14" t="s">
        <v>203</v>
      </c>
      <c r="M4" s="14" t="s">
        <v>207</v>
      </c>
    </row>
    <row r="5" spans="1:13" x14ac:dyDescent="0.25">
      <c r="A5" s="28" t="s">
        <v>702</v>
      </c>
      <c r="B5" s="14">
        <v>8000003639</v>
      </c>
      <c r="C5" s="14" t="s">
        <v>203</v>
      </c>
      <c r="D5" s="14" t="s">
        <v>206</v>
      </c>
      <c r="E5" s="14">
        <v>1</v>
      </c>
      <c r="F5" s="14" t="s">
        <v>0</v>
      </c>
      <c r="G5" s="14">
        <v>1004799</v>
      </c>
      <c r="H5" s="14">
        <v>800134536</v>
      </c>
      <c r="I5" s="14">
        <v>3</v>
      </c>
      <c r="J5" s="14" t="s">
        <v>208</v>
      </c>
      <c r="K5" s="14">
        <v>720</v>
      </c>
      <c r="L5" s="14" t="s">
        <v>203</v>
      </c>
      <c r="M5" s="14" t="s">
        <v>205</v>
      </c>
    </row>
    <row r="6" spans="1:13" x14ac:dyDescent="0.25">
      <c r="A6" s="28" t="s">
        <v>702</v>
      </c>
      <c r="B6" s="14">
        <v>8000003640</v>
      </c>
      <c r="C6" s="14" t="s">
        <v>203</v>
      </c>
      <c r="D6" s="14" t="s">
        <v>206</v>
      </c>
      <c r="E6" s="14">
        <v>1</v>
      </c>
      <c r="F6" s="14" t="s">
        <v>0</v>
      </c>
      <c r="G6" s="14">
        <v>1005608</v>
      </c>
      <c r="H6" s="14">
        <v>900367177</v>
      </c>
      <c r="I6" s="14">
        <v>5</v>
      </c>
      <c r="J6" s="14" t="s">
        <v>209</v>
      </c>
      <c r="K6" s="14">
        <v>720</v>
      </c>
      <c r="L6" s="14" t="s">
        <v>203</v>
      </c>
      <c r="M6" s="14" t="s">
        <v>205</v>
      </c>
    </row>
    <row r="7" spans="1:13" x14ac:dyDescent="0.25">
      <c r="A7" s="28" t="s">
        <v>702</v>
      </c>
      <c r="B7" s="14">
        <v>8000003641</v>
      </c>
      <c r="C7" s="14" t="s">
        <v>203</v>
      </c>
      <c r="D7" s="14" t="s">
        <v>206</v>
      </c>
      <c r="E7" s="14">
        <v>1</v>
      </c>
      <c r="F7" s="14" t="s">
        <v>0</v>
      </c>
      <c r="G7" s="14">
        <v>1004948</v>
      </c>
      <c r="H7" s="14">
        <v>900502435</v>
      </c>
      <c r="I7" s="14">
        <v>1</v>
      </c>
      <c r="J7" s="14" t="s">
        <v>210</v>
      </c>
      <c r="K7" s="14">
        <v>720</v>
      </c>
      <c r="L7" s="14" t="s">
        <v>203</v>
      </c>
      <c r="M7" s="14" t="s">
        <v>205</v>
      </c>
    </row>
    <row r="8" spans="1:13" x14ac:dyDescent="0.25">
      <c r="A8" s="28" t="s">
        <v>702</v>
      </c>
      <c r="B8" s="14">
        <v>8000003642</v>
      </c>
      <c r="C8" s="14" t="s">
        <v>203</v>
      </c>
      <c r="D8" s="14" t="s">
        <v>206</v>
      </c>
      <c r="E8" s="14">
        <v>1</v>
      </c>
      <c r="F8" s="14" t="s">
        <v>0</v>
      </c>
      <c r="G8" s="14">
        <v>1005021</v>
      </c>
      <c r="H8" s="14">
        <v>900693962</v>
      </c>
      <c r="I8" s="14">
        <v>8</v>
      </c>
      <c r="J8" s="14" t="s">
        <v>211</v>
      </c>
      <c r="K8" s="14">
        <v>720</v>
      </c>
      <c r="L8" s="14" t="s">
        <v>203</v>
      </c>
      <c r="M8" s="14" t="s">
        <v>205</v>
      </c>
    </row>
    <row r="9" spans="1:13" x14ac:dyDescent="0.25">
      <c r="A9" s="28" t="s">
        <v>702</v>
      </c>
      <c r="B9" s="14">
        <v>8000003645</v>
      </c>
      <c r="C9" s="14" t="s">
        <v>203</v>
      </c>
      <c r="D9" s="14" t="s">
        <v>206</v>
      </c>
      <c r="E9" s="14">
        <v>1</v>
      </c>
      <c r="F9" s="14" t="s">
        <v>0</v>
      </c>
      <c r="G9" s="14">
        <v>1000281</v>
      </c>
      <c r="H9" s="14">
        <v>800190977</v>
      </c>
      <c r="I9" s="14">
        <v>6</v>
      </c>
      <c r="J9" s="14" t="s">
        <v>212</v>
      </c>
      <c r="K9" s="14">
        <v>720</v>
      </c>
      <c r="L9" s="14" t="s">
        <v>203</v>
      </c>
      <c r="M9" s="14" t="s">
        <v>205</v>
      </c>
    </row>
    <row r="10" spans="1:13" x14ac:dyDescent="0.25">
      <c r="A10" s="28" t="s">
        <v>702</v>
      </c>
      <c r="B10" s="14">
        <v>8000003667</v>
      </c>
      <c r="C10" s="14" t="s">
        <v>213</v>
      </c>
      <c r="D10" s="14" t="s">
        <v>206</v>
      </c>
      <c r="E10" s="14">
        <v>1</v>
      </c>
      <c r="F10" s="14" t="s">
        <v>0</v>
      </c>
      <c r="G10" s="14">
        <v>1006830</v>
      </c>
      <c r="H10" s="14">
        <v>830135002</v>
      </c>
      <c r="I10" s="14">
        <v>6</v>
      </c>
      <c r="J10" s="14" t="s">
        <v>214</v>
      </c>
      <c r="K10" s="14">
        <v>702</v>
      </c>
      <c r="L10" s="14" t="s">
        <v>213</v>
      </c>
      <c r="M10" s="14" t="s">
        <v>215</v>
      </c>
    </row>
    <row r="11" spans="1:13" x14ac:dyDescent="0.25">
      <c r="A11" s="28" t="s">
        <v>702</v>
      </c>
      <c r="B11" s="14">
        <v>8000003668</v>
      </c>
      <c r="C11" s="14" t="s">
        <v>213</v>
      </c>
      <c r="D11" s="14" t="s">
        <v>206</v>
      </c>
      <c r="E11" s="14">
        <v>1</v>
      </c>
      <c r="F11" s="14" t="s">
        <v>0</v>
      </c>
      <c r="G11" s="14">
        <v>1006833</v>
      </c>
      <c r="H11" s="14">
        <v>900007251</v>
      </c>
      <c r="I11" s="14">
        <v>9</v>
      </c>
      <c r="J11" s="14" t="s">
        <v>216</v>
      </c>
      <c r="K11" s="14">
        <v>702</v>
      </c>
      <c r="L11" s="14" t="s">
        <v>213</v>
      </c>
      <c r="M11" s="14" t="s">
        <v>215</v>
      </c>
    </row>
    <row r="12" spans="1:13" x14ac:dyDescent="0.25">
      <c r="A12" s="28" t="s">
        <v>702</v>
      </c>
      <c r="B12" s="14">
        <v>8000003706</v>
      </c>
      <c r="C12" s="14" t="s">
        <v>30</v>
      </c>
      <c r="D12" s="14" t="s">
        <v>221</v>
      </c>
      <c r="E12" s="14">
        <v>1</v>
      </c>
      <c r="F12" s="14" t="s">
        <v>0</v>
      </c>
      <c r="G12" s="14">
        <v>1006837</v>
      </c>
      <c r="H12" s="14">
        <v>900989361</v>
      </c>
      <c r="I12" s="14">
        <v>3</v>
      </c>
      <c r="J12" s="14" t="s">
        <v>222</v>
      </c>
      <c r="K12" s="14">
        <v>709</v>
      </c>
      <c r="L12" s="14" t="s">
        <v>30</v>
      </c>
      <c r="M12" s="14" t="s">
        <v>205</v>
      </c>
    </row>
    <row r="13" spans="1:13" x14ac:dyDescent="0.25">
      <c r="A13" s="28" t="s">
        <v>702</v>
      </c>
      <c r="B13" s="14">
        <v>8000003741</v>
      </c>
      <c r="C13" s="14" t="s">
        <v>5</v>
      </c>
      <c r="D13" s="14" t="s">
        <v>223</v>
      </c>
      <c r="E13" s="14">
        <v>1</v>
      </c>
      <c r="F13" s="14" t="s">
        <v>0</v>
      </c>
      <c r="G13" s="14">
        <v>1006842</v>
      </c>
      <c r="H13" s="14">
        <v>800074976</v>
      </c>
      <c r="I13" s="14">
        <v>2</v>
      </c>
      <c r="J13" s="14" t="s">
        <v>224</v>
      </c>
      <c r="K13" s="14">
        <v>695</v>
      </c>
      <c r="L13" s="14" t="s">
        <v>5</v>
      </c>
      <c r="M13" s="14" t="s">
        <v>215</v>
      </c>
    </row>
    <row r="14" spans="1:13" x14ac:dyDescent="0.25">
      <c r="A14" s="28"/>
      <c r="B14" s="14">
        <v>8000003742</v>
      </c>
      <c r="C14" s="14" t="s">
        <v>5</v>
      </c>
      <c r="D14" s="14" t="s">
        <v>225</v>
      </c>
      <c r="E14" s="15">
        <v>13400000000</v>
      </c>
      <c r="F14" s="14" t="s">
        <v>0</v>
      </c>
      <c r="G14" s="14">
        <v>1005514</v>
      </c>
      <c r="H14" s="14">
        <v>900210398</v>
      </c>
      <c r="I14" s="14">
        <v>1</v>
      </c>
      <c r="J14" s="14" t="s">
        <v>226</v>
      </c>
      <c r="K14" s="14">
        <v>295</v>
      </c>
      <c r="L14" s="14" t="s">
        <v>5</v>
      </c>
      <c r="M14" s="14" t="s">
        <v>227</v>
      </c>
    </row>
    <row r="15" spans="1:13" x14ac:dyDescent="0.25">
      <c r="A15" s="28"/>
      <c r="B15" s="14">
        <v>8000003743</v>
      </c>
      <c r="C15" s="14" t="s">
        <v>5</v>
      </c>
      <c r="D15" s="14" t="s">
        <v>228</v>
      </c>
      <c r="E15" s="15">
        <v>13400000000</v>
      </c>
      <c r="F15" s="14" t="s">
        <v>0</v>
      </c>
      <c r="G15" s="14">
        <v>1001960</v>
      </c>
      <c r="H15" s="14">
        <v>800049960</v>
      </c>
      <c r="I15" s="14">
        <v>1</v>
      </c>
      <c r="J15" s="14" t="s">
        <v>229</v>
      </c>
      <c r="K15" s="14">
        <v>295</v>
      </c>
      <c r="L15" s="14" t="s">
        <v>5</v>
      </c>
      <c r="M15" s="14" t="s">
        <v>227</v>
      </c>
    </row>
    <row r="16" spans="1:13" x14ac:dyDescent="0.25">
      <c r="A16" s="28"/>
      <c r="B16" s="14">
        <v>8000003744</v>
      </c>
      <c r="C16" s="14" t="s">
        <v>5</v>
      </c>
      <c r="D16" s="14" t="s">
        <v>230</v>
      </c>
      <c r="E16" s="15">
        <v>13400000000</v>
      </c>
      <c r="F16" s="14" t="s">
        <v>0</v>
      </c>
      <c r="G16" s="14">
        <v>1001221</v>
      </c>
      <c r="H16" s="14">
        <v>800226833</v>
      </c>
      <c r="I16" s="14">
        <v>1</v>
      </c>
      <c r="J16" s="14" t="s">
        <v>231</v>
      </c>
      <c r="K16" s="14">
        <v>295</v>
      </c>
      <c r="L16" s="14" t="s">
        <v>5</v>
      </c>
      <c r="M16" s="14" t="s">
        <v>227</v>
      </c>
    </row>
    <row r="17" spans="1:13" x14ac:dyDescent="0.25">
      <c r="A17" s="28"/>
      <c r="B17" s="14">
        <v>8000003745</v>
      </c>
      <c r="C17" s="14" t="s">
        <v>5</v>
      </c>
      <c r="D17" s="14" t="s">
        <v>228</v>
      </c>
      <c r="E17" s="15">
        <v>13400000000</v>
      </c>
      <c r="F17" s="14" t="s">
        <v>0</v>
      </c>
      <c r="G17" s="14">
        <v>1006850</v>
      </c>
      <c r="H17" s="14">
        <v>7229896</v>
      </c>
      <c r="I17" s="14"/>
      <c r="J17" s="14" t="s">
        <v>232</v>
      </c>
      <c r="K17" s="14">
        <v>295</v>
      </c>
      <c r="L17" s="14" t="s">
        <v>5</v>
      </c>
      <c r="M17" s="14" t="s">
        <v>227</v>
      </c>
    </row>
    <row r="18" spans="1:13" x14ac:dyDescent="0.25">
      <c r="A18" s="28"/>
      <c r="B18" s="14">
        <v>8000003746</v>
      </c>
      <c r="C18" s="14" t="s">
        <v>5</v>
      </c>
      <c r="D18" s="14" t="s">
        <v>230</v>
      </c>
      <c r="E18" s="15">
        <v>13400000000</v>
      </c>
      <c r="F18" s="14" t="s">
        <v>0</v>
      </c>
      <c r="G18" s="14">
        <v>1006841</v>
      </c>
      <c r="H18" s="14">
        <v>900151062</v>
      </c>
      <c r="I18" s="14">
        <v>9</v>
      </c>
      <c r="J18" s="14" t="s">
        <v>233</v>
      </c>
      <c r="K18" s="14">
        <v>295</v>
      </c>
      <c r="L18" s="14" t="s">
        <v>5</v>
      </c>
      <c r="M18" s="14" t="s">
        <v>227</v>
      </c>
    </row>
    <row r="19" spans="1:13" x14ac:dyDescent="0.25">
      <c r="A19" s="28" t="s">
        <v>702</v>
      </c>
      <c r="B19" s="14">
        <v>8000003760</v>
      </c>
      <c r="C19" s="14" t="s">
        <v>218</v>
      </c>
      <c r="D19" s="14" t="s">
        <v>234</v>
      </c>
      <c r="E19" s="15">
        <v>181602000</v>
      </c>
      <c r="F19" s="14" t="s">
        <v>0</v>
      </c>
      <c r="G19" s="14">
        <v>1000552</v>
      </c>
      <c r="H19" s="14">
        <v>890900769</v>
      </c>
      <c r="I19" s="14">
        <v>6</v>
      </c>
      <c r="J19" s="14" t="s">
        <v>3</v>
      </c>
      <c r="K19" s="14">
        <v>97</v>
      </c>
      <c r="L19" s="14" t="s">
        <v>218</v>
      </c>
      <c r="M19" s="14" t="s">
        <v>235</v>
      </c>
    </row>
    <row r="20" spans="1:13" x14ac:dyDescent="0.25">
      <c r="A20" s="28"/>
      <c r="B20" s="14">
        <v>8000003694</v>
      </c>
      <c r="C20" s="14" t="s">
        <v>236</v>
      </c>
      <c r="D20" s="14" t="s">
        <v>237</v>
      </c>
      <c r="E20" s="27">
        <v>423731</v>
      </c>
      <c r="F20" s="14" t="s">
        <v>8</v>
      </c>
      <c r="G20" s="14">
        <v>1004766</v>
      </c>
      <c r="H20" s="14">
        <v>860402221</v>
      </c>
      <c r="I20" s="14">
        <v>7</v>
      </c>
      <c r="J20" s="14" t="s">
        <v>238</v>
      </c>
      <c r="K20" s="14">
        <v>370</v>
      </c>
      <c r="L20" s="14" t="s">
        <v>236</v>
      </c>
      <c r="M20" s="14" t="s">
        <v>239</v>
      </c>
    </row>
    <row r="21" spans="1:13" x14ac:dyDescent="0.25">
      <c r="A21" s="28"/>
      <c r="B21" s="14">
        <v>8000003650</v>
      </c>
      <c r="C21" s="14" t="s">
        <v>56</v>
      </c>
      <c r="D21" s="14" t="s">
        <v>240</v>
      </c>
      <c r="E21" s="15">
        <v>158400000</v>
      </c>
      <c r="F21" s="14" t="s">
        <v>0</v>
      </c>
      <c r="G21" s="14">
        <v>1000292</v>
      </c>
      <c r="H21" s="14">
        <v>860049921</v>
      </c>
      <c r="I21" s="14">
        <v>0</v>
      </c>
      <c r="J21" s="14" t="s">
        <v>241</v>
      </c>
      <c r="K21" s="14">
        <v>150</v>
      </c>
      <c r="L21" s="14" t="s">
        <v>56</v>
      </c>
      <c r="M21" s="14" t="s">
        <v>242</v>
      </c>
    </row>
    <row r="22" spans="1:13" x14ac:dyDescent="0.25">
      <c r="A22" s="28"/>
      <c r="B22" s="14">
        <v>8000003713</v>
      </c>
      <c r="C22" s="14" t="s">
        <v>30</v>
      </c>
      <c r="D22" s="14" t="s">
        <v>243</v>
      </c>
      <c r="E22" s="15">
        <v>1668585636</v>
      </c>
      <c r="F22" s="14" t="s">
        <v>0</v>
      </c>
      <c r="G22" s="14">
        <v>1000461</v>
      </c>
      <c r="H22" s="14">
        <v>830002711</v>
      </c>
      <c r="I22" s="14">
        <v>9</v>
      </c>
      <c r="J22" s="14" t="s">
        <v>4</v>
      </c>
      <c r="K22" s="14">
        <v>207</v>
      </c>
      <c r="L22" s="14" t="s">
        <v>30</v>
      </c>
      <c r="M22" s="14" t="s">
        <v>244</v>
      </c>
    </row>
    <row r="23" spans="1:13" x14ac:dyDescent="0.25">
      <c r="A23" s="28"/>
      <c r="B23" s="14">
        <v>8000003622</v>
      </c>
      <c r="C23" s="14" t="s">
        <v>245</v>
      </c>
      <c r="D23" s="14" t="s">
        <v>246</v>
      </c>
      <c r="E23" s="14">
        <v>1</v>
      </c>
      <c r="F23" s="14" t="s">
        <v>0</v>
      </c>
      <c r="G23" s="14">
        <v>1000718</v>
      </c>
      <c r="H23" s="14">
        <v>860002554</v>
      </c>
      <c r="I23" s="14">
        <v>8</v>
      </c>
      <c r="J23" s="14" t="s">
        <v>85</v>
      </c>
      <c r="K23" s="14">
        <v>367</v>
      </c>
      <c r="L23" s="14" t="s">
        <v>245</v>
      </c>
      <c r="M23" s="14" t="s">
        <v>247</v>
      </c>
    </row>
    <row r="24" spans="1:13" x14ac:dyDescent="0.25">
      <c r="A24" s="28"/>
      <c r="B24" s="14">
        <v>8000003705</v>
      </c>
      <c r="C24" s="14" t="s">
        <v>30</v>
      </c>
      <c r="D24" s="14" t="s">
        <v>248</v>
      </c>
      <c r="E24" s="14">
        <v>1</v>
      </c>
      <c r="F24" s="14" t="s">
        <v>8</v>
      </c>
      <c r="G24" s="14">
        <v>1000566</v>
      </c>
      <c r="H24" s="14">
        <v>860002576</v>
      </c>
      <c r="I24" s="14">
        <v>1</v>
      </c>
      <c r="J24" s="14" t="s">
        <v>20</v>
      </c>
      <c r="K24" s="14">
        <v>360</v>
      </c>
      <c r="L24" s="14" t="s">
        <v>30</v>
      </c>
      <c r="M24" s="14" t="s">
        <v>249</v>
      </c>
    </row>
    <row r="25" spans="1:13" x14ac:dyDescent="0.25">
      <c r="A25" s="28"/>
      <c r="B25" s="14">
        <v>8000003725</v>
      </c>
      <c r="C25" s="14" t="s">
        <v>36</v>
      </c>
      <c r="D25" s="14" t="s">
        <v>250</v>
      </c>
      <c r="E25" s="15">
        <v>2530291083</v>
      </c>
      <c r="F25" s="14" t="s">
        <v>0</v>
      </c>
      <c r="G25" s="14">
        <v>1001031</v>
      </c>
      <c r="H25" s="14">
        <v>800220708</v>
      </c>
      <c r="I25" s="14">
        <v>1</v>
      </c>
      <c r="J25" s="14" t="s">
        <v>251</v>
      </c>
      <c r="K25" s="14">
        <v>207</v>
      </c>
      <c r="L25" s="14" t="s">
        <v>36</v>
      </c>
      <c r="M25" s="14" t="s">
        <v>252</v>
      </c>
    </row>
    <row r="26" spans="1:13" x14ac:dyDescent="0.25">
      <c r="A26" s="28"/>
      <c r="B26" s="14">
        <v>8000003651</v>
      </c>
      <c r="C26" s="14" t="s">
        <v>217</v>
      </c>
      <c r="D26" s="14" t="s">
        <v>253</v>
      </c>
      <c r="E26" s="15">
        <v>600000000</v>
      </c>
      <c r="F26" s="14" t="s">
        <v>0</v>
      </c>
      <c r="G26" s="14">
        <v>1000492</v>
      </c>
      <c r="H26" s="14">
        <v>860003563</v>
      </c>
      <c r="I26" s="14">
        <v>9</v>
      </c>
      <c r="J26" s="14" t="s">
        <v>10</v>
      </c>
      <c r="K26" s="14">
        <v>729</v>
      </c>
      <c r="L26" s="14" t="s">
        <v>217</v>
      </c>
      <c r="M26" s="14" t="s">
        <v>254</v>
      </c>
    </row>
    <row r="27" spans="1:13" x14ac:dyDescent="0.25">
      <c r="A27" s="28"/>
      <c r="B27" s="14">
        <v>8000003724</v>
      </c>
      <c r="C27" s="14" t="s">
        <v>36</v>
      </c>
      <c r="D27" s="14" t="s">
        <v>255</v>
      </c>
      <c r="E27" s="15">
        <v>200000000</v>
      </c>
      <c r="F27" s="14" t="s">
        <v>0</v>
      </c>
      <c r="G27" s="14">
        <v>1006676</v>
      </c>
      <c r="H27" s="14">
        <v>830123189</v>
      </c>
      <c r="I27" s="14">
        <v>2</v>
      </c>
      <c r="J27" s="14" t="s">
        <v>256</v>
      </c>
      <c r="K27" s="14">
        <v>362</v>
      </c>
      <c r="L27" s="14" t="s">
        <v>36</v>
      </c>
      <c r="M27" s="14" t="s">
        <v>257</v>
      </c>
    </row>
    <row r="28" spans="1:13" x14ac:dyDescent="0.25">
      <c r="A28" s="28"/>
      <c r="B28" s="14">
        <v>8000003734</v>
      </c>
      <c r="C28" s="14" t="s">
        <v>36</v>
      </c>
      <c r="D28" s="14" t="s">
        <v>258</v>
      </c>
      <c r="E28" s="15">
        <v>200546660</v>
      </c>
      <c r="F28" s="14" t="s">
        <v>0</v>
      </c>
      <c r="G28" s="14">
        <v>1006243</v>
      </c>
      <c r="H28" s="14">
        <v>830502982</v>
      </c>
      <c r="I28" s="14">
        <v>3</v>
      </c>
      <c r="J28" s="14" t="s">
        <v>259</v>
      </c>
      <c r="K28" s="14">
        <v>60</v>
      </c>
      <c r="L28" s="14" t="s">
        <v>36</v>
      </c>
      <c r="M28" s="14" t="s">
        <v>260</v>
      </c>
    </row>
    <row r="29" spans="1:13" x14ac:dyDescent="0.25">
      <c r="A29" s="28"/>
      <c r="B29" s="14">
        <v>8000003682</v>
      </c>
      <c r="C29" s="14" t="s">
        <v>213</v>
      </c>
      <c r="D29" s="14" t="s">
        <v>261</v>
      </c>
      <c r="E29" s="14">
        <v>1</v>
      </c>
      <c r="F29" s="14" t="s">
        <v>0</v>
      </c>
      <c r="G29" s="14">
        <v>1002416</v>
      </c>
      <c r="H29" s="14">
        <v>891102691</v>
      </c>
      <c r="I29" s="14">
        <v>0</v>
      </c>
      <c r="J29" s="14" t="s">
        <v>34</v>
      </c>
      <c r="K29" s="14">
        <v>20</v>
      </c>
      <c r="L29" s="14" t="s">
        <v>213</v>
      </c>
      <c r="M29" s="14" t="s">
        <v>262</v>
      </c>
    </row>
    <row r="30" spans="1:13" x14ac:dyDescent="0.25">
      <c r="A30" s="28"/>
      <c r="B30" s="14">
        <v>8000003490</v>
      </c>
      <c r="C30" s="14" t="s">
        <v>263</v>
      </c>
      <c r="D30" s="14" t="s">
        <v>264</v>
      </c>
      <c r="E30" s="15">
        <v>56820000</v>
      </c>
      <c r="F30" s="14" t="s">
        <v>0</v>
      </c>
      <c r="G30" s="14">
        <v>1000659</v>
      </c>
      <c r="H30" s="14">
        <v>900405046</v>
      </c>
      <c r="I30" s="14">
        <v>2</v>
      </c>
      <c r="J30" s="14" t="s">
        <v>265</v>
      </c>
      <c r="K30" s="14">
        <v>359</v>
      </c>
      <c r="L30" s="14" t="s">
        <v>263</v>
      </c>
      <c r="M30" s="14" t="s">
        <v>52</v>
      </c>
    </row>
    <row r="31" spans="1:13" x14ac:dyDescent="0.25">
      <c r="A31" s="28"/>
      <c r="B31" s="14">
        <v>8000003621</v>
      </c>
      <c r="C31" s="14" t="s">
        <v>245</v>
      </c>
      <c r="D31" s="14" t="s">
        <v>266</v>
      </c>
      <c r="E31" s="15">
        <v>1039166566</v>
      </c>
      <c r="F31" s="14" t="s">
        <v>0</v>
      </c>
      <c r="G31" s="14">
        <v>1000714</v>
      </c>
      <c r="H31" s="14">
        <v>830095213</v>
      </c>
      <c r="I31" s="14">
        <v>0</v>
      </c>
      <c r="J31" s="14" t="s">
        <v>13</v>
      </c>
      <c r="K31" s="14">
        <v>358</v>
      </c>
      <c r="L31" s="14" t="s">
        <v>245</v>
      </c>
      <c r="M31" s="14" t="s">
        <v>52</v>
      </c>
    </row>
    <row r="32" spans="1:13" x14ac:dyDescent="0.25">
      <c r="A32" s="28"/>
      <c r="B32" s="14">
        <v>8000003618</v>
      </c>
      <c r="C32" s="14" t="s">
        <v>245</v>
      </c>
      <c r="D32" s="14" t="s">
        <v>267</v>
      </c>
      <c r="E32" s="15">
        <v>7979500</v>
      </c>
      <c r="F32" s="14" t="s">
        <v>0</v>
      </c>
      <c r="G32" s="14">
        <v>1006120</v>
      </c>
      <c r="H32" s="14">
        <v>900277500</v>
      </c>
      <c r="I32" s="14">
        <v>5</v>
      </c>
      <c r="J32" s="14" t="s">
        <v>268</v>
      </c>
      <c r="K32" s="14">
        <v>16</v>
      </c>
      <c r="L32" s="14" t="s">
        <v>245</v>
      </c>
      <c r="M32" s="14" t="s">
        <v>213</v>
      </c>
    </row>
    <row r="33" spans="1:13" x14ac:dyDescent="0.25">
      <c r="A33" s="28"/>
      <c r="B33" s="14">
        <v>8000003619</v>
      </c>
      <c r="C33" s="14" t="s">
        <v>245</v>
      </c>
      <c r="D33" s="14" t="s">
        <v>267</v>
      </c>
      <c r="E33" s="15">
        <v>3773700</v>
      </c>
      <c r="F33" s="14" t="s">
        <v>0</v>
      </c>
      <c r="G33" s="14">
        <v>1001059</v>
      </c>
      <c r="H33" s="14">
        <v>830027883</v>
      </c>
      <c r="I33" s="14">
        <v>5</v>
      </c>
      <c r="J33" s="14" t="s">
        <v>270</v>
      </c>
      <c r="K33" s="14">
        <v>14</v>
      </c>
      <c r="L33" s="14" t="s">
        <v>245</v>
      </c>
      <c r="M33" s="14" t="s">
        <v>217</v>
      </c>
    </row>
    <row r="34" spans="1:13" x14ac:dyDescent="0.25">
      <c r="A34" s="28"/>
      <c r="B34" s="14">
        <v>8000003660</v>
      </c>
      <c r="C34" s="14" t="s">
        <v>271</v>
      </c>
      <c r="D34" s="14" t="s">
        <v>272</v>
      </c>
      <c r="E34" s="15">
        <v>14977380</v>
      </c>
      <c r="F34" s="14" t="s">
        <v>0</v>
      </c>
      <c r="G34" s="14">
        <v>1000718</v>
      </c>
      <c r="H34" s="14">
        <v>860002554</v>
      </c>
      <c r="I34" s="14">
        <v>8</v>
      </c>
      <c r="J34" s="14" t="s">
        <v>85</v>
      </c>
      <c r="K34" s="14">
        <v>8</v>
      </c>
      <c r="L34" s="14" t="s">
        <v>271</v>
      </c>
      <c r="M34" s="14" t="s">
        <v>5</v>
      </c>
    </row>
    <row r="35" spans="1:13" x14ac:dyDescent="0.25">
      <c r="A35" s="28"/>
      <c r="B35" s="14">
        <v>8000003629</v>
      </c>
      <c r="C35" s="14" t="s">
        <v>273</v>
      </c>
      <c r="D35" s="14" t="s">
        <v>274</v>
      </c>
      <c r="E35" s="15">
        <v>7300000000</v>
      </c>
      <c r="F35" s="14" t="s">
        <v>0</v>
      </c>
      <c r="G35" s="14">
        <v>1002079</v>
      </c>
      <c r="H35" s="14">
        <v>830054060</v>
      </c>
      <c r="I35" s="14">
        <v>5</v>
      </c>
      <c r="J35" s="14" t="s">
        <v>275</v>
      </c>
      <c r="K35" s="14">
        <v>711</v>
      </c>
      <c r="L35" s="14" t="s">
        <v>273</v>
      </c>
      <c r="M35" s="14" t="s">
        <v>276</v>
      </c>
    </row>
    <row r="36" spans="1:13" x14ac:dyDescent="0.25">
      <c r="A36" s="28"/>
      <c r="B36" s="14">
        <v>8000003620</v>
      </c>
      <c r="C36" s="14" t="s">
        <v>213</v>
      </c>
      <c r="D36" s="14" t="s">
        <v>267</v>
      </c>
      <c r="E36" s="15">
        <v>9690000</v>
      </c>
      <c r="F36" s="14" t="s">
        <v>0</v>
      </c>
      <c r="G36" s="14">
        <v>1004940</v>
      </c>
      <c r="H36" s="14">
        <v>900413008</v>
      </c>
      <c r="I36" s="14">
        <v>6</v>
      </c>
      <c r="J36" s="14" t="s">
        <v>277</v>
      </c>
      <c r="K36" s="14">
        <v>20</v>
      </c>
      <c r="L36" s="14" t="s">
        <v>213</v>
      </c>
      <c r="M36" s="14" t="s">
        <v>262</v>
      </c>
    </row>
    <row r="37" spans="1:13" x14ac:dyDescent="0.25">
      <c r="A37" s="28"/>
      <c r="B37" s="14">
        <v>8000003633</v>
      </c>
      <c r="C37" s="14" t="s">
        <v>278</v>
      </c>
      <c r="D37" s="14" t="s">
        <v>279</v>
      </c>
      <c r="E37" s="15">
        <v>1333613649</v>
      </c>
      <c r="F37" s="14" t="s">
        <v>0</v>
      </c>
      <c r="G37" s="14">
        <v>1000433</v>
      </c>
      <c r="H37" s="14">
        <v>900203441</v>
      </c>
      <c r="I37" s="14">
        <v>1</v>
      </c>
      <c r="J37" s="14" t="s">
        <v>280</v>
      </c>
      <c r="K37" s="14">
        <v>79</v>
      </c>
      <c r="L37" s="14" t="s">
        <v>278</v>
      </c>
      <c r="M37" s="14" t="s">
        <v>28</v>
      </c>
    </row>
    <row r="38" spans="1:13" x14ac:dyDescent="0.25">
      <c r="A38" s="28"/>
      <c r="B38" s="14">
        <v>8000003691</v>
      </c>
      <c r="C38" s="14" t="s">
        <v>26</v>
      </c>
      <c r="D38" s="14" t="s">
        <v>281</v>
      </c>
      <c r="E38" s="15">
        <v>7681829</v>
      </c>
      <c r="F38" s="14" t="s">
        <v>0</v>
      </c>
      <c r="G38" s="14">
        <v>1000831</v>
      </c>
      <c r="H38" s="14">
        <v>830004993</v>
      </c>
      <c r="I38" s="14">
        <v>8</v>
      </c>
      <c r="J38" s="14" t="s">
        <v>282</v>
      </c>
      <c r="K38" s="14">
        <v>30</v>
      </c>
      <c r="L38" s="14" t="s">
        <v>26</v>
      </c>
      <c r="M38" s="14" t="s">
        <v>283</v>
      </c>
    </row>
    <row r="39" spans="1:13" x14ac:dyDescent="0.25">
      <c r="A39" s="28"/>
      <c r="B39" s="14">
        <v>8000003675</v>
      </c>
      <c r="C39" s="14" t="s">
        <v>213</v>
      </c>
      <c r="D39" s="14" t="s">
        <v>284</v>
      </c>
      <c r="E39" s="27">
        <v>841840</v>
      </c>
      <c r="F39" s="14" t="s">
        <v>8</v>
      </c>
      <c r="G39" s="14">
        <v>1003960</v>
      </c>
      <c r="H39" s="14">
        <v>890101691</v>
      </c>
      <c r="I39" s="14">
        <v>2</v>
      </c>
      <c r="J39" s="14" t="s">
        <v>285</v>
      </c>
      <c r="K39" s="14">
        <v>90</v>
      </c>
      <c r="L39" s="14" t="s">
        <v>213</v>
      </c>
      <c r="M39" s="14" t="s">
        <v>51</v>
      </c>
    </row>
    <row r="40" spans="1:13" x14ac:dyDescent="0.25">
      <c r="A40" s="28"/>
      <c r="B40" s="14">
        <v>8000003677</v>
      </c>
      <c r="C40" s="14" t="s">
        <v>213</v>
      </c>
      <c r="D40" s="14" t="s">
        <v>284</v>
      </c>
      <c r="E40" s="27">
        <v>2000000</v>
      </c>
      <c r="F40" s="14" t="s">
        <v>8</v>
      </c>
      <c r="G40" s="14">
        <v>1003960</v>
      </c>
      <c r="H40" s="14">
        <v>890101691</v>
      </c>
      <c r="I40" s="14">
        <v>2</v>
      </c>
      <c r="J40" s="14" t="s">
        <v>285</v>
      </c>
      <c r="K40" s="14">
        <v>312</v>
      </c>
      <c r="L40" s="14" t="s">
        <v>213</v>
      </c>
      <c r="M40" s="14" t="s">
        <v>2</v>
      </c>
    </row>
    <row r="41" spans="1:13" x14ac:dyDescent="0.25">
      <c r="A41" s="28"/>
      <c r="B41" s="14">
        <v>8000003679</v>
      </c>
      <c r="C41" s="14" t="s">
        <v>213</v>
      </c>
      <c r="D41" s="14" t="s">
        <v>286</v>
      </c>
      <c r="E41" s="15">
        <v>1445000</v>
      </c>
      <c r="F41" s="14" t="s">
        <v>0</v>
      </c>
      <c r="G41" s="14">
        <v>1004978</v>
      </c>
      <c r="H41" s="14">
        <v>900298093</v>
      </c>
      <c r="I41" s="14">
        <v>9</v>
      </c>
      <c r="J41" s="14" t="s">
        <v>287</v>
      </c>
      <c r="K41" s="14">
        <v>20</v>
      </c>
      <c r="L41" s="14" t="s">
        <v>213</v>
      </c>
      <c r="M41" s="14" t="s">
        <v>262</v>
      </c>
    </row>
    <row r="42" spans="1:13" x14ac:dyDescent="0.25">
      <c r="A42" s="28"/>
      <c r="B42" s="14">
        <v>8000003680</v>
      </c>
      <c r="C42" s="14" t="s">
        <v>213</v>
      </c>
      <c r="D42" s="14" t="s">
        <v>286</v>
      </c>
      <c r="E42" s="15">
        <v>3133780</v>
      </c>
      <c r="F42" s="14" t="s">
        <v>0</v>
      </c>
      <c r="G42" s="14">
        <v>1004202</v>
      </c>
      <c r="H42" s="14">
        <v>830078301</v>
      </c>
      <c r="I42" s="14">
        <v>9</v>
      </c>
      <c r="J42" s="14" t="s">
        <v>57</v>
      </c>
      <c r="K42" s="14">
        <v>20</v>
      </c>
      <c r="L42" s="14" t="s">
        <v>213</v>
      </c>
      <c r="M42" s="14" t="s">
        <v>262</v>
      </c>
    </row>
    <row r="43" spans="1:13" x14ac:dyDescent="0.25">
      <c r="A43" s="28"/>
      <c r="B43" s="14">
        <v>8000003698</v>
      </c>
      <c r="C43" s="14" t="s">
        <v>30</v>
      </c>
      <c r="D43" s="14" t="s">
        <v>288</v>
      </c>
      <c r="E43" s="15">
        <v>5188050</v>
      </c>
      <c r="F43" s="14" t="s">
        <v>0</v>
      </c>
      <c r="G43" s="14">
        <v>1006402</v>
      </c>
      <c r="H43" s="14">
        <v>900708296</v>
      </c>
      <c r="I43" s="14">
        <v>8</v>
      </c>
      <c r="J43" s="14" t="s">
        <v>289</v>
      </c>
      <c r="K43" s="14">
        <v>14</v>
      </c>
      <c r="L43" s="14" t="s">
        <v>30</v>
      </c>
      <c r="M43" s="14" t="s">
        <v>290</v>
      </c>
    </row>
    <row r="44" spans="1:13" x14ac:dyDescent="0.25">
      <c r="A44" s="28"/>
      <c r="B44" s="14">
        <v>8000003751</v>
      </c>
      <c r="C44" s="14" t="s">
        <v>5</v>
      </c>
      <c r="D44" s="14" t="s">
        <v>291</v>
      </c>
      <c r="E44" s="27">
        <v>3398</v>
      </c>
      <c r="F44" s="14" t="s">
        <v>8</v>
      </c>
      <c r="G44" s="14">
        <v>1000442</v>
      </c>
      <c r="H44" s="14">
        <v>830017184</v>
      </c>
      <c r="I44" s="14">
        <v>2</v>
      </c>
      <c r="J44" s="14" t="s">
        <v>7</v>
      </c>
      <c r="K44" s="14">
        <v>57</v>
      </c>
      <c r="L44" s="14" t="s">
        <v>5</v>
      </c>
      <c r="M44" s="14" t="s">
        <v>292</v>
      </c>
    </row>
    <row r="45" spans="1:13" x14ac:dyDescent="0.25">
      <c r="A45" s="28"/>
      <c r="B45" s="14">
        <v>8000003762</v>
      </c>
      <c r="C45" s="14" t="s">
        <v>218</v>
      </c>
      <c r="D45" s="14" t="s">
        <v>293</v>
      </c>
      <c r="E45" s="15">
        <v>2342700</v>
      </c>
      <c r="F45" s="14" t="s">
        <v>0</v>
      </c>
      <c r="G45" s="14">
        <v>1004800</v>
      </c>
      <c r="H45" s="14">
        <v>800008151</v>
      </c>
      <c r="I45" s="14">
        <v>2</v>
      </c>
      <c r="J45" s="14" t="s">
        <v>60</v>
      </c>
      <c r="K45" s="14">
        <v>7</v>
      </c>
      <c r="L45" s="14" t="s">
        <v>218</v>
      </c>
      <c r="M45" s="14" t="s">
        <v>294</v>
      </c>
    </row>
    <row r="46" spans="1:13" x14ac:dyDescent="0.25">
      <c r="A46" s="28"/>
      <c r="B46" s="14">
        <v>8000003653</v>
      </c>
      <c r="C46" s="14" t="s">
        <v>33</v>
      </c>
      <c r="D46" s="14" t="s">
        <v>295</v>
      </c>
      <c r="E46" s="15">
        <v>20324800</v>
      </c>
      <c r="F46" s="14" t="s">
        <v>0</v>
      </c>
      <c r="G46" s="14">
        <v>1004912</v>
      </c>
      <c r="H46" s="14">
        <v>900345956</v>
      </c>
      <c r="I46" s="14">
        <v>1</v>
      </c>
      <c r="J46" s="14" t="s">
        <v>296</v>
      </c>
      <c r="K46" s="14">
        <v>16</v>
      </c>
      <c r="L46" s="14" t="s">
        <v>33</v>
      </c>
      <c r="M46" s="14" t="s">
        <v>262</v>
      </c>
    </row>
    <row r="47" spans="1:13" x14ac:dyDescent="0.25">
      <c r="A47" s="28"/>
      <c r="B47" s="14">
        <v>8000003676</v>
      </c>
      <c r="C47" s="14" t="s">
        <v>33</v>
      </c>
      <c r="D47" s="14" t="s">
        <v>295</v>
      </c>
      <c r="E47" s="15">
        <v>11552710</v>
      </c>
      <c r="F47" s="14" t="s">
        <v>0</v>
      </c>
      <c r="G47" s="14">
        <v>1003801</v>
      </c>
      <c r="H47" s="14">
        <v>860517465</v>
      </c>
      <c r="I47" s="14">
        <v>1</v>
      </c>
      <c r="J47" s="14" t="s">
        <v>37</v>
      </c>
      <c r="K47" s="14">
        <v>8</v>
      </c>
      <c r="L47" s="14" t="s">
        <v>33</v>
      </c>
      <c r="M47" s="14" t="s">
        <v>40</v>
      </c>
    </row>
    <row r="48" spans="1:13" x14ac:dyDescent="0.25">
      <c r="A48" s="28"/>
      <c r="B48" s="14">
        <v>8000003632</v>
      </c>
      <c r="C48" s="14" t="s">
        <v>278</v>
      </c>
      <c r="D48" s="14" t="s">
        <v>297</v>
      </c>
      <c r="E48" s="15">
        <v>33860000</v>
      </c>
      <c r="F48" s="14" t="s">
        <v>0</v>
      </c>
      <c r="G48" s="14">
        <v>1000552</v>
      </c>
      <c r="H48" s="14">
        <v>890900769</v>
      </c>
      <c r="I48" s="14">
        <v>6</v>
      </c>
      <c r="J48" s="14" t="s">
        <v>3</v>
      </c>
      <c r="K48" s="14">
        <v>62</v>
      </c>
      <c r="L48" s="14" t="s">
        <v>278</v>
      </c>
      <c r="M48" s="14" t="s">
        <v>298</v>
      </c>
    </row>
    <row r="49" spans="1:13" x14ac:dyDescent="0.25">
      <c r="A49" s="28"/>
      <c r="B49" s="14">
        <v>8000003681</v>
      </c>
      <c r="C49" s="14" t="s">
        <v>33</v>
      </c>
      <c r="D49" s="14" t="s">
        <v>295</v>
      </c>
      <c r="E49" s="15">
        <v>8785122</v>
      </c>
      <c r="F49" s="14" t="s">
        <v>0</v>
      </c>
      <c r="G49" s="14">
        <v>1004779</v>
      </c>
      <c r="H49" s="14">
        <v>860030828</v>
      </c>
      <c r="I49" s="14">
        <v>1</v>
      </c>
      <c r="J49" s="14" t="s">
        <v>219</v>
      </c>
      <c r="K49" s="14">
        <v>52</v>
      </c>
      <c r="L49" s="14" t="s">
        <v>33</v>
      </c>
      <c r="M49" s="14" t="s">
        <v>299</v>
      </c>
    </row>
    <row r="50" spans="1:13" x14ac:dyDescent="0.25">
      <c r="A50" s="28"/>
      <c r="B50" s="14">
        <v>8000003768</v>
      </c>
      <c r="C50" s="14" t="s">
        <v>300</v>
      </c>
      <c r="D50" s="14" t="s">
        <v>301</v>
      </c>
      <c r="E50" s="15">
        <v>1000780</v>
      </c>
      <c r="F50" s="14" t="s">
        <v>0</v>
      </c>
      <c r="G50" s="14">
        <v>1000504</v>
      </c>
      <c r="H50" s="14">
        <v>860032999</v>
      </c>
      <c r="I50" s="14">
        <v>1</v>
      </c>
      <c r="J50" s="14" t="s">
        <v>302</v>
      </c>
      <c r="K50" s="14">
        <v>6</v>
      </c>
      <c r="L50" s="14" t="s">
        <v>300</v>
      </c>
      <c r="M50" s="14" t="s">
        <v>38</v>
      </c>
    </row>
    <row r="51" spans="1:13" x14ac:dyDescent="0.25">
      <c r="A51" s="28"/>
      <c r="B51" s="14">
        <v>8000003769</v>
      </c>
      <c r="C51" s="14" t="s">
        <v>300</v>
      </c>
      <c r="D51" s="14" t="s">
        <v>301</v>
      </c>
      <c r="E51" s="15">
        <v>672900</v>
      </c>
      <c r="F51" s="14" t="s">
        <v>0</v>
      </c>
      <c r="G51" s="14">
        <v>1004940</v>
      </c>
      <c r="H51" s="14">
        <v>900413008</v>
      </c>
      <c r="I51" s="14">
        <v>6</v>
      </c>
      <c r="J51" s="14" t="s">
        <v>277</v>
      </c>
      <c r="K51" s="14">
        <v>5</v>
      </c>
      <c r="L51" s="14" t="s">
        <v>300</v>
      </c>
      <c r="M51" s="14" t="s">
        <v>303</v>
      </c>
    </row>
    <row r="52" spans="1:13" x14ac:dyDescent="0.25">
      <c r="A52" s="28"/>
      <c r="B52" s="14">
        <v>8000003770</v>
      </c>
      <c r="C52" s="14" t="s">
        <v>300</v>
      </c>
      <c r="D52" s="14" t="s">
        <v>304</v>
      </c>
      <c r="E52" s="15">
        <v>40198000</v>
      </c>
      <c r="F52" s="14" t="s">
        <v>0</v>
      </c>
      <c r="G52" s="14">
        <v>1000400</v>
      </c>
      <c r="H52" s="14">
        <v>804017878</v>
      </c>
      <c r="I52" s="14">
        <v>0</v>
      </c>
      <c r="J52" s="14" t="s">
        <v>6</v>
      </c>
      <c r="K52" s="14">
        <v>21</v>
      </c>
      <c r="L52" s="14" t="s">
        <v>300</v>
      </c>
      <c r="M52" s="14" t="s">
        <v>305</v>
      </c>
    </row>
    <row r="53" spans="1:13" x14ac:dyDescent="0.25">
      <c r="A53" s="28"/>
      <c r="B53" s="14">
        <v>8000003731</v>
      </c>
      <c r="C53" s="14" t="s">
        <v>36</v>
      </c>
      <c r="D53" s="14" t="s">
        <v>306</v>
      </c>
      <c r="E53" s="15">
        <v>149060000</v>
      </c>
      <c r="F53" s="14" t="s">
        <v>0</v>
      </c>
      <c r="G53" s="14">
        <v>1004978</v>
      </c>
      <c r="H53" s="14">
        <v>900298093</v>
      </c>
      <c r="I53" s="14">
        <v>9</v>
      </c>
      <c r="J53" s="14" t="s">
        <v>287</v>
      </c>
      <c r="K53" s="14">
        <v>34</v>
      </c>
      <c r="L53" s="14" t="s">
        <v>36</v>
      </c>
      <c r="M53" s="14" t="s">
        <v>42</v>
      </c>
    </row>
    <row r="54" spans="1:13" x14ac:dyDescent="0.25">
      <c r="A54" s="28"/>
      <c r="B54" s="14">
        <v>8000003747</v>
      </c>
      <c r="C54" s="14" t="s">
        <v>5</v>
      </c>
      <c r="D54" s="14" t="s">
        <v>307</v>
      </c>
      <c r="E54" s="15">
        <v>9559527</v>
      </c>
      <c r="F54" s="14" t="s">
        <v>0</v>
      </c>
      <c r="G54" s="14">
        <v>1000120</v>
      </c>
      <c r="H54" s="14">
        <v>800121606</v>
      </c>
      <c r="I54" s="14">
        <v>4</v>
      </c>
      <c r="J54" s="14" t="s">
        <v>308</v>
      </c>
      <c r="K54" s="14">
        <v>64</v>
      </c>
      <c r="L54" s="14" t="s">
        <v>5</v>
      </c>
      <c r="M54" s="14" t="s">
        <v>309</v>
      </c>
    </row>
    <row r="55" spans="1:13" x14ac:dyDescent="0.25">
      <c r="A55" s="28"/>
      <c r="B55" s="14">
        <v>8000003697</v>
      </c>
      <c r="C55" s="14" t="s">
        <v>33</v>
      </c>
      <c r="D55" s="14" t="s">
        <v>295</v>
      </c>
      <c r="E55" s="15">
        <v>45417500</v>
      </c>
      <c r="F55" s="14" t="s">
        <v>0</v>
      </c>
      <c r="G55" s="14">
        <v>1003856</v>
      </c>
      <c r="H55" s="14">
        <v>900638743</v>
      </c>
      <c r="I55" s="14">
        <v>8</v>
      </c>
      <c r="J55" s="14" t="s">
        <v>11</v>
      </c>
      <c r="K55" s="14">
        <v>70</v>
      </c>
      <c r="L55" s="14" t="s">
        <v>33</v>
      </c>
      <c r="M55" s="14" t="s">
        <v>310</v>
      </c>
    </row>
    <row r="56" spans="1:13" x14ac:dyDescent="0.25">
      <c r="A56" s="28"/>
      <c r="B56" s="14">
        <v>8000003631</v>
      </c>
      <c r="C56" s="14" t="s">
        <v>278</v>
      </c>
      <c r="D56" s="14" t="s">
        <v>311</v>
      </c>
      <c r="E56" s="15">
        <v>115150000</v>
      </c>
      <c r="F56" s="14" t="s">
        <v>0</v>
      </c>
      <c r="G56" s="14">
        <v>1006817</v>
      </c>
      <c r="H56" s="14">
        <v>901083013</v>
      </c>
      <c r="I56" s="14">
        <v>1</v>
      </c>
      <c r="J56" s="14" t="s">
        <v>312</v>
      </c>
      <c r="K56" s="14">
        <v>709</v>
      </c>
      <c r="L56" s="14" t="s">
        <v>278</v>
      </c>
      <c r="M56" s="14" t="s">
        <v>215</v>
      </c>
    </row>
    <row r="57" spans="1:13" x14ac:dyDescent="0.25">
      <c r="A57" s="28"/>
      <c r="B57" s="14">
        <v>8000003771</v>
      </c>
      <c r="C57" s="14" t="s">
        <v>313</v>
      </c>
      <c r="D57" s="14" t="s">
        <v>301</v>
      </c>
      <c r="E57" s="15">
        <v>1279700</v>
      </c>
      <c r="F57" s="14" t="s">
        <v>0</v>
      </c>
      <c r="G57" s="14">
        <v>1004912</v>
      </c>
      <c r="H57" s="14">
        <v>900345956</v>
      </c>
      <c r="I57" s="14">
        <v>1</v>
      </c>
      <c r="J57" s="14" t="s">
        <v>296</v>
      </c>
      <c r="K57" s="14">
        <v>5</v>
      </c>
      <c r="L57" s="14" t="s">
        <v>313</v>
      </c>
      <c r="M57" s="14" t="s">
        <v>38</v>
      </c>
    </row>
    <row r="58" spans="1:13" x14ac:dyDescent="0.25">
      <c r="A58" s="28"/>
      <c r="B58" s="14">
        <v>8000003774</v>
      </c>
      <c r="C58" s="14" t="s">
        <v>313</v>
      </c>
      <c r="D58" s="14" t="s">
        <v>301</v>
      </c>
      <c r="E58" s="15">
        <v>624600</v>
      </c>
      <c r="F58" s="14" t="s">
        <v>0</v>
      </c>
      <c r="G58" s="14">
        <v>1003447</v>
      </c>
      <c r="H58" s="14">
        <v>900228659</v>
      </c>
      <c r="I58" s="14">
        <v>8</v>
      </c>
      <c r="J58" s="14" t="s">
        <v>314</v>
      </c>
      <c r="K58" s="14">
        <v>5</v>
      </c>
      <c r="L58" s="14" t="s">
        <v>313</v>
      </c>
      <c r="M58" s="14" t="s">
        <v>38</v>
      </c>
    </row>
    <row r="59" spans="1:13" x14ac:dyDescent="0.25">
      <c r="A59" s="28"/>
      <c r="B59" s="14">
        <v>8000003777</v>
      </c>
      <c r="C59" s="14" t="s">
        <v>40</v>
      </c>
      <c r="D59" s="14" t="s">
        <v>315</v>
      </c>
      <c r="E59" s="27">
        <v>3457.72</v>
      </c>
      <c r="F59" s="14" t="s">
        <v>8</v>
      </c>
      <c r="G59" s="14">
        <v>1004255</v>
      </c>
      <c r="H59" s="14">
        <v>830012595</v>
      </c>
      <c r="I59" s="14">
        <v>3</v>
      </c>
      <c r="J59" s="14" t="s">
        <v>316</v>
      </c>
      <c r="K59" s="14">
        <v>28</v>
      </c>
      <c r="L59" s="14" t="s">
        <v>40</v>
      </c>
      <c r="M59" s="14" t="s">
        <v>42</v>
      </c>
    </row>
    <row r="60" spans="1:13" x14ac:dyDescent="0.25">
      <c r="A60" s="28"/>
      <c r="B60" s="14">
        <v>8000003780</v>
      </c>
      <c r="C60" s="14" t="s">
        <v>40</v>
      </c>
      <c r="D60" s="14" t="s">
        <v>317</v>
      </c>
      <c r="E60" s="15">
        <v>54000000</v>
      </c>
      <c r="F60" s="14" t="s">
        <v>0</v>
      </c>
      <c r="G60" s="14">
        <v>1006838</v>
      </c>
      <c r="H60" s="14">
        <v>806005160</v>
      </c>
      <c r="I60" s="14">
        <v>7</v>
      </c>
      <c r="J60" s="14" t="s">
        <v>318</v>
      </c>
      <c r="K60" s="14">
        <v>32</v>
      </c>
      <c r="L60" s="14" t="s">
        <v>40</v>
      </c>
      <c r="M60" s="14" t="s">
        <v>319</v>
      </c>
    </row>
    <row r="61" spans="1:13" x14ac:dyDescent="0.25">
      <c r="A61" s="28"/>
      <c r="B61" s="14">
        <v>8000003785</v>
      </c>
      <c r="C61" s="14" t="s">
        <v>40</v>
      </c>
      <c r="D61" s="14" t="s">
        <v>320</v>
      </c>
      <c r="E61" s="15">
        <v>127600000</v>
      </c>
      <c r="F61" s="14" t="s">
        <v>0</v>
      </c>
      <c r="G61" s="14">
        <v>1003841</v>
      </c>
      <c r="H61" s="14">
        <v>830015617</v>
      </c>
      <c r="I61" s="14">
        <v>0</v>
      </c>
      <c r="J61" s="14" t="s">
        <v>18</v>
      </c>
      <c r="K61" s="14">
        <v>9</v>
      </c>
      <c r="L61" s="14" t="s">
        <v>40</v>
      </c>
      <c r="M61" s="14" t="s">
        <v>35</v>
      </c>
    </row>
    <row r="62" spans="1:13" x14ac:dyDescent="0.25">
      <c r="A62" s="28"/>
      <c r="B62" s="14">
        <v>8000003779</v>
      </c>
      <c r="C62" s="14" t="s">
        <v>40</v>
      </c>
      <c r="D62" s="14" t="s">
        <v>321</v>
      </c>
      <c r="E62" s="15">
        <v>122200000</v>
      </c>
      <c r="F62" s="14" t="s">
        <v>0</v>
      </c>
      <c r="G62" s="14">
        <v>1000719</v>
      </c>
      <c r="H62" s="14">
        <v>860005223</v>
      </c>
      <c r="I62" s="14">
        <v>9</v>
      </c>
      <c r="J62" s="14" t="s">
        <v>17</v>
      </c>
      <c r="K62" s="14">
        <v>20</v>
      </c>
      <c r="L62" s="14" t="s">
        <v>40</v>
      </c>
      <c r="M62" s="14" t="s">
        <v>305</v>
      </c>
    </row>
    <row r="63" spans="1:13" x14ac:dyDescent="0.25">
      <c r="A63" s="28"/>
      <c r="B63" s="14">
        <v>8000003783</v>
      </c>
      <c r="C63" s="14" t="s">
        <v>40</v>
      </c>
      <c r="D63" s="14" t="s">
        <v>322</v>
      </c>
      <c r="E63" s="15">
        <v>83983000</v>
      </c>
      <c r="F63" s="14" t="s">
        <v>0</v>
      </c>
      <c r="G63" s="14">
        <v>1002370</v>
      </c>
      <c r="H63" s="14">
        <v>802000035</v>
      </c>
      <c r="I63" s="14">
        <v>7</v>
      </c>
      <c r="J63" s="14" t="s">
        <v>55</v>
      </c>
      <c r="K63" s="14">
        <v>180</v>
      </c>
      <c r="L63" s="14" t="s">
        <v>40</v>
      </c>
      <c r="M63" s="14" t="s">
        <v>62</v>
      </c>
    </row>
    <row r="64" spans="1:13" x14ac:dyDescent="0.25">
      <c r="A64" s="28"/>
      <c r="B64" s="14">
        <v>8000003752</v>
      </c>
      <c r="C64" s="14" t="s">
        <v>5</v>
      </c>
      <c r="D64" s="14" t="s">
        <v>323</v>
      </c>
      <c r="E64" s="15">
        <v>10137600</v>
      </c>
      <c r="F64" s="14" t="s">
        <v>0</v>
      </c>
      <c r="G64" s="14">
        <v>1002151</v>
      </c>
      <c r="H64" s="14">
        <v>829003980</v>
      </c>
      <c r="I64" s="14">
        <v>4</v>
      </c>
      <c r="J64" s="14" t="s">
        <v>324</v>
      </c>
      <c r="K64" s="14">
        <v>18</v>
      </c>
      <c r="L64" s="14" t="s">
        <v>5</v>
      </c>
      <c r="M64" s="14" t="s">
        <v>49</v>
      </c>
    </row>
    <row r="65" spans="1:13" x14ac:dyDescent="0.25">
      <c r="A65" s="28"/>
      <c r="B65" s="14">
        <v>8000003662</v>
      </c>
      <c r="C65" s="14" t="s">
        <v>271</v>
      </c>
      <c r="D65" s="14" t="s">
        <v>325</v>
      </c>
      <c r="E65" s="15">
        <v>3916146000</v>
      </c>
      <c r="F65" s="14" t="s">
        <v>0</v>
      </c>
      <c r="G65" s="14">
        <v>1004614</v>
      </c>
      <c r="H65" s="14">
        <v>900554662</v>
      </c>
      <c r="I65" s="14">
        <v>8</v>
      </c>
      <c r="J65" s="14" t="s">
        <v>326</v>
      </c>
      <c r="K65" s="15">
        <v>1063</v>
      </c>
      <c r="L65" s="14" t="s">
        <v>271</v>
      </c>
      <c r="M65" s="14" t="s">
        <v>193</v>
      </c>
    </row>
    <row r="66" spans="1:13" x14ac:dyDescent="0.25">
      <c r="A66" s="28"/>
      <c r="B66" s="14">
        <v>8000003778</v>
      </c>
      <c r="C66" s="14" t="s">
        <v>40</v>
      </c>
      <c r="D66" s="14" t="s">
        <v>327</v>
      </c>
      <c r="E66" s="15">
        <v>63800000</v>
      </c>
      <c r="F66" s="14" t="s">
        <v>0</v>
      </c>
      <c r="G66" s="14">
        <v>1000520</v>
      </c>
      <c r="H66" s="14">
        <v>890204448</v>
      </c>
      <c r="I66" s="14">
        <v>1</v>
      </c>
      <c r="J66" s="14" t="s">
        <v>328</v>
      </c>
      <c r="K66" s="14">
        <v>121</v>
      </c>
      <c r="L66" s="14" t="s">
        <v>40</v>
      </c>
      <c r="M66" s="14" t="s">
        <v>329</v>
      </c>
    </row>
    <row r="67" spans="1:13" x14ac:dyDescent="0.25">
      <c r="A67" s="28"/>
      <c r="B67" s="14">
        <v>8000003733</v>
      </c>
      <c r="C67" s="14" t="s">
        <v>36</v>
      </c>
      <c r="D67" s="14" t="s">
        <v>330</v>
      </c>
      <c r="E67" s="15">
        <v>4080000</v>
      </c>
      <c r="F67" s="14" t="s">
        <v>0</v>
      </c>
      <c r="G67" s="14">
        <v>1006839</v>
      </c>
      <c r="H67" s="14">
        <v>800086849</v>
      </c>
      <c r="I67" s="14">
        <v>7</v>
      </c>
      <c r="J67" s="14" t="s">
        <v>331</v>
      </c>
      <c r="K67" s="14">
        <v>34</v>
      </c>
      <c r="L67" s="14" t="s">
        <v>36</v>
      </c>
      <c r="M67" s="14" t="s">
        <v>42</v>
      </c>
    </row>
    <row r="68" spans="1:13" x14ac:dyDescent="0.25">
      <c r="A68" s="28"/>
      <c r="B68" s="14">
        <v>8000003517</v>
      </c>
      <c r="C68" s="14" t="s">
        <v>213</v>
      </c>
      <c r="D68" s="14" t="s">
        <v>332</v>
      </c>
      <c r="E68" s="15">
        <v>33245360</v>
      </c>
      <c r="F68" s="14" t="s">
        <v>0</v>
      </c>
      <c r="G68" s="14">
        <v>1006203</v>
      </c>
      <c r="H68" s="14">
        <v>900205047</v>
      </c>
      <c r="I68" s="14">
        <v>1</v>
      </c>
      <c r="J68" s="14" t="s">
        <v>333</v>
      </c>
      <c r="K68" s="14">
        <v>30</v>
      </c>
      <c r="L68" s="14" t="s">
        <v>213</v>
      </c>
      <c r="M68" s="14" t="s">
        <v>334</v>
      </c>
    </row>
    <row r="69" spans="1:13" x14ac:dyDescent="0.25">
      <c r="A69" s="28"/>
      <c r="B69" s="14">
        <v>8000003690</v>
      </c>
      <c r="C69" s="14" t="s">
        <v>26</v>
      </c>
      <c r="D69" s="14" t="s">
        <v>335</v>
      </c>
      <c r="E69" s="27">
        <v>70000</v>
      </c>
      <c r="F69" s="14" t="s">
        <v>8</v>
      </c>
      <c r="G69" s="14">
        <v>1006749</v>
      </c>
      <c r="H69" s="14">
        <v>900231595</v>
      </c>
      <c r="I69" s="14">
        <v>6</v>
      </c>
      <c r="J69" s="14" t="s">
        <v>336</v>
      </c>
      <c r="K69" s="14">
        <v>370</v>
      </c>
      <c r="L69" s="14" t="s">
        <v>26</v>
      </c>
      <c r="M69" s="14" t="s">
        <v>337</v>
      </c>
    </row>
    <row r="70" spans="1:13" x14ac:dyDescent="0.25">
      <c r="A70" s="28"/>
      <c r="B70" s="14">
        <v>8000003761</v>
      </c>
      <c r="C70" s="14" t="s">
        <v>218</v>
      </c>
      <c r="D70" s="14" t="s">
        <v>338</v>
      </c>
      <c r="E70" s="15">
        <v>1000000000</v>
      </c>
      <c r="F70" s="14" t="s">
        <v>0</v>
      </c>
      <c r="G70" s="14">
        <v>1006843</v>
      </c>
      <c r="H70" s="14">
        <v>860024041</v>
      </c>
      <c r="I70" s="14">
        <v>6</v>
      </c>
      <c r="J70" s="14" t="s">
        <v>339</v>
      </c>
      <c r="K70" s="14">
        <v>304</v>
      </c>
      <c r="L70" s="14" t="s">
        <v>218</v>
      </c>
      <c r="M70" s="14" t="s">
        <v>2</v>
      </c>
    </row>
    <row r="71" spans="1:13" x14ac:dyDescent="0.25">
      <c r="A71" s="28"/>
      <c r="B71" s="14">
        <v>8000003624</v>
      </c>
      <c r="C71" s="14" t="s">
        <v>340</v>
      </c>
      <c r="D71" s="14" t="s">
        <v>341</v>
      </c>
      <c r="E71" s="15">
        <v>55687500</v>
      </c>
      <c r="F71" s="14" t="s">
        <v>0</v>
      </c>
      <c r="G71" s="14">
        <v>1006772</v>
      </c>
      <c r="H71" s="14">
        <v>830075516</v>
      </c>
      <c r="I71" s="14">
        <v>1</v>
      </c>
      <c r="J71" s="14" t="s">
        <v>342</v>
      </c>
      <c r="K71" s="14">
        <v>537</v>
      </c>
      <c r="L71" s="14" t="s">
        <v>340</v>
      </c>
      <c r="M71" s="14" t="s">
        <v>343</v>
      </c>
    </row>
    <row r="72" spans="1:13" x14ac:dyDescent="0.25">
      <c r="A72" s="28"/>
      <c r="B72" s="14">
        <v>8000003686</v>
      </c>
      <c r="C72" s="14" t="s">
        <v>30</v>
      </c>
      <c r="D72" s="14" t="s">
        <v>344</v>
      </c>
      <c r="E72" s="15">
        <v>6947123</v>
      </c>
      <c r="F72" s="14" t="s">
        <v>0</v>
      </c>
      <c r="G72" s="14">
        <v>1006780</v>
      </c>
      <c r="H72" s="14">
        <v>900321888</v>
      </c>
      <c r="I72" s="14">
        <v>5</v>
      </c>
      <c r="J72" s="14" t="s">
        <v>345</v>
      </c>
      <c r="K72" s="14">
        <v>23</v>
      </c>
      <c r="L72" s="14" t="s">
        <v>30</v>
      </c>
      <c r="M72" s="14" t="s">
        <v>346</v>
      </c>
    </row>
    <row r="73" spans="1:13" x14ac:dyDescent="0.25">
      <c r="A73" s="28"/>
      <c r="B73" s="14">
        <v>8000003687</v>
      </c>
      <c r="C73" s="14" t="s">
        <v>218</v>
      </c>
      <c r="D73" s="14" t="s">
        <v>347</v>
      </c>
      <c r="E73" s="15">
        <v>8603190</v>
      </c>
      <c r="F73" s="14" t="s">
        <v>0</v>
      </c>
      <c r="G73" s="14">
        <v>1006777</v>
      </c>
      <c r="H73" s="14">
        <v>900139321</v>
      </c>
      <c r="I73" s="14">
        <v>2</v>
      </c>
      <c r="J73" s="14" t="s">
        <v>348</v>
      </c>
      <c r="K73" s="14">
        <v>20</v>
      </c>
      <c r="L73" s="14" t="s">
        <v>218</v>
      </c>
      <c r="M73" s="14" t="s">
        <v>346</v>
      </c>
    </row>
    <row r="74" spans="1:13" x14ac:dyDescent="0.25">
      <c r="A74" s="28"/>
      <c r="B74" s="14">
        <v>8000003626</v>
      </c>
      <c r="C74" s="14" t="s">
        <v>349</v>
      </c>
      <c r="D74" s="14" t="s">
        <v>350</v>
      </c>
      <c r="E74" s="15">
        <v>27604500</v>
      </c>
      <c r="F74" s="14" t="s">
        <v>0</v>
      </c>
      <c r="G74" s="14">
        <v>1005824</v>
      </c>
      <c r="H74" s="14">
        <v>840000952</v>
      </c>
      <c r="I74" s="14">
        <v>4</v>
      </c>
      <c r="J74" s="14" t="s">
        <v>351</v>
      </c>
      <c r="K74" s="14">
        <v>45</v>
      </c>
      <c r="L74" s="14" t="s">
        <v>349</v>
      </c>
      <c r="M74" s="14" t="s">
        <v>305</v>
      </c>
    </row>
    <row r="75" spans="1:13" x14ac:dyDescent="0.25">
      <c r="A75" s="28"/>
      <c r="B75" s="14">
        <v>8000003658</v>
      </c>
      <c r="C75" s="14" t="s">
        <v>271</v>
      </c>
      <c r="D75" s="14" t="s">
        <v>352</v>
      </c>
      <c r="E75" s="15">
        <v>36720000</v>
      </c>
      <c r="F75" s="14" t="s">
        <v>0</v>
      </c>
      <c r="G75" s="14">
        <v>1000016</v>
      </c>
      <c r="H75" s="14">
        <v>396970</v>
      </c>
      <c r="I75" s="14"/>
      <c r="J75" s="14" t="s">
        <v>353</v>
      </c>
      <c r="K75" s="14">
        <v>719</v>
      </c>
      <c r="L75" s="14" t="s">
        <v>271</v>
      </c>
      <c r="M75" s="14" t="s">
        <v>354</v>
      </c>
    </row>
    <row r="76" spans="1:13" x14ac:dyDescent="0.25">
      <c r="A76" s="28"/>
      <c r="B76" s="14">
        <v>8000003711</v>
      </c>
      <c r="C76" s="14" t="s">
        <v>30</v>
      </c>
      <c r="D76" s="14" t="s">
        <v>355</v>
      </c>
      <c r="E76" s="15">
        <v>1644619912</v>
      </c>
      <c r="F76" s="14" t="s">
        <v>0</v>
      </c>
      <c r="G76" s="14">
        <v>1000288</v>
      </c>
      <c r="H76" s="14">
        <v>800217972</v>
      </c>
      <c r="I76" s="14">
        <v>9</v>
      </c>
      <c r="J76" s="14" t="s">
        <v>356</v>
      </c>
      <c r="K76" s="14">
        <v>354</v>
      </c>
      <c r="L76" s="14" t="s">
        <v>30</v>
      </c>
      <c r="M76" s="14" t="s">
        <v>357</v>
      </c>
    </row>
    <row r="77" spans="1:13" x14ac:dyDescent="0.25">
      <c r="A77" s="28"/>
      <c r="B77" s="14">
        <v>8000003666</v>
      </c>
      <c r="C77" s="14" t="s">
        <v>271</v>
      </c>
      <c r="D77" s="14" t="s">
        <v>358</v>
      </c>
      <c r="E77" s="15">
        <v>7656276131</v>
      </c>
      <c r="F77" s="14" t="s">
        <v>0</v>
      </c>
      <c r="G77" s="14">
        <v>1000162</v>
      </c>
      <c r="H77" s="14">
        <v>860534759</v>
      </c>
      <c r="I77" s="14">
        <v>3</v>
      </c>
      <c r="J77" s="14" t="s">
        <v>359</v>
      </c>
      <c r="K77" s="14">
        <v>103</v>
      </c>
      <c r="L77" s="14" t="s">
        <v>271</v>
      </c>
      <c r="M77" s="14" t="s">
        <v>22</v>
      </c>
    </row>
    <row r="78" spans="1:13" x14ac:dyDescent="0.25">
      <c r="A78" s="28"/>
      <c r="B78" s="14">
        <v>8000003726</v>
      </c>
      <c r="C78" s="14" t="s">
        <v>36</v>
      </c>
      <c r="D78" s="14" t="s">
        <v>360</v>
      </c>
      <c r="E78" s="15">
        <v>170568000</v>
      </c>
      <c r="F78" s="14" t="s">
        <v>0</v>
      </c>
      <c r="G78" s="14">
        <v>1000544</v>
      </c>
      <c r="H78" s="14">
        <v>800083312</v>
      </c>
      <c r="I78" s="14">
        <v>0</v>
      </c>
      <c r="J78" s="14" t="s">
        <v>361</v>
      </c>
      <c r="K78" s="14">
        <v>450</v>
      </c>
      <c r="L78" s="14" t="s">
        <v>36</v>
      </c>
      <c r="M78" s="14" t="s">
        <v>362</v>
      </c>
    </row>
    <row r="79" spans="1:13" x14ac:dyDescent="0.25">
      <c r="A79" s="28"/>
      <c r="B79" s="14">
        <v>8000003689</v>
      </c>
      <c r="C79" s="14" t="s">
        <v>26</v>
      </c>
      <c r="D79" s="14" t="s">
        <v>363</v>
      </c>
      <c r="E79" s="15">
        <v>1601860376</v>
      </c>
      <c r="F79" s="14" t="s">
        <v>0</v>
      </c>
      <c r="G79" s="14">
        <v>1000312</v>
      </c>
      <c r="H79" s="14">
        <v>890210534</v>
      </c>
      <c r="I79" s="14">
        <v>1</v>
      </c>
      <c r="J79" s="14" t="s">
        <v>24</v>
      </c>
      <c r="K79" s="14">
        <v>701</v>
      </c>
      <c r="L79" s="14" t="s">
        <v>26</v>
      </c>
      <c r="M79" s="14" t="s">
        <v>215</v>
      </c>
    </row>
    <row r="80" spans="1:13" x14ac:dyDescent="0.25">
      <c r="A80" s="28"/>
      <c r="B80" s="14">
        <v>8000003719</v>
      </c>
      <c r="C80" s="14" t="s">
        <v>36</v>
      </c>
      <c r="D80" s="14" t="s">
        <v>364</v>
      </c>
      <c r="E80" s="27">
        <v>4500</v>
      </c>
      <c r="F80" s="14" t="s">
        <v>8</v>
      </c>
      <c r="G80" s="14">
        <v>1004247</v>
      </c>
      <c r="H80" s="14">
        <v>900188767</v>
      </c>
      <c r="I80" s="14">
        <v>2</v>
      </c>
      <c r="J80" s="14" t="s">
        <v>365</v>
      </c>
      <c r="K80" s="14">
        <v>43</v>
      </c>
      <c r="L80" s="14" t="s">
        <v>36</v>
      </c>
      <c r="M80" s="14" t="s">
        <v>23</v>
      </c>
    </row>
    <row r="81" spans="1:13" x14ac:dyDescent="0.25">
      <c r="A81" s="28"/>
      <c r="B81" s="14">
        <v>8000003728</v>
      </c>
      <c r="C81" s="14" t="s">
        <v>36</v>
      </c>
      <c r="D81" s="14" t="s">
        <v>366</v>
      </c>
      <c r="E81" s="15">
        <v>8897032800</v>
      </c>
      <c r="F81" s="14" t="s">
        <v>0</v>
      </c>
      <c r="G81" s="14">
        <v>1006840</v>
      </c>
      <c r="H81" s="14">
        <v>900485260</v>
      </c>
      <c r="I81" s="14">
        <v>4</v>
      </c>
      <c r="J81" s="14" t="s">
        <v>367</v>
      </c>
      <c r="K81" s="14">
        <v>337</v>
      </c>
      <c r="L81" s="14" t="s">
        <v>36</v>
      </c>
      <c r="M81" s="14" t="s">
        <v>368</v>
      </c>
    </row>
    <row r="82" spans="1:13" x14ac:dyDescent="0.25">
      <c r="A82" s="28"/>
      <c r="B82" s="14">
        <v>8000003737</v>
      </c>
      <c r="C82" s="14" t="s">
        <v>5</v>
      </c>
      <c r="D82" s="14" t="s">
        <v>307</v>
      </c>
      <c r="E82" s="27">
        <v>65847</v>
      </c>
      <c r="F82" s="14" t="s">
        <v>8</v>
      </c>
      <c r="G82" s="14">
        <v>1000383</v>
      </c>
      <c r="H82" s="14">
        <v>860055583</v>
      </c>
      <c r="I82" s="14">
        <v>9</v>
      </c>
      <c r="J82" s="14" t="s">
        <v>369</v>
      </c>
      <c r="K82" s="14">
        <v>174</v>
      </c>
      <c r="L82" s="14" t="s">
        <v>5</v>
      </c>
      <c r="M82" s="14" t="s">
        <v>370</v>
      </c>
    </row>
    <row r="83" spans="1:13" x14ac:dyDescent="0.25">
      <c r="A83" s="28"/>
      <c r="B83" s="14">
        <v>8000003739</v>
      </c>
      <c r="C83" s="14" t="s">
        <v>5</v>
      </c>
      <c r="D83" s="14" t="s">
        <v>307</v>
      </c>
      <c r="E83" s="27">
        <v>31993</v>
      </c>
      <c r="F83" s="14" t="s">
        <v>8</v>
      </c>
      <c r="G83" s="14">
        <v>1000442</v>
      </c>
      <c r="H83" s="14">
        <v>830017184</v>
      </c>
      <c r="I83" s="14">
        <v>2</v>
      </c>
      <c r="J83" s="14" t="s">
        <v>7</v>
      </c>
      <c r="K83" s="14">
        <v>119</v>
      </c>
      <c r="L83" s="14" t="s">
        <v>5</v>
      </c>
      <c r="M83" s="14" t="s">
        <v>371</v>
      </c>
    </row>
    <row r="84" spans="1:13" x14ac:dyDescent="0.25">
      <c r="A84" s="28"/>
      <c r="B84" s="14">
        <v>8000003738</v>
      </c>
      <c r="C84" s="14" t="s">
        <v>5</v>
      </c>
      <c r="D84" s="14" t="s">
        <v>372</v>
      </c>
      <c r="E84" s="27">
        <v>10226</v>
      </c>
      <c r="F84" s="14" t="s">
        <v>8</v>
      </c>
      <c r="G84" s="14">
        <v>1000552</v>
      </c>
      <c r="H84" s="14">
        <v>890900769</v>
      </c>
      <c r="I84" s="14">
        <v>6</v>
      </c>
      <c r="J84" s="14" t="s">
        <v>3</v>
      </c>
      <c r="K84" s="14">
        <v>70</v>
      </c>
      <c r="L84" s="14" t="s">
        <v>5</v>
      </c>
      <c r="M84" s="14" t="s">
        <v>373</v>
      </c>
    </row>
    <row r="85" spans="1:13" x14ac:dyDescent="0.25">
      <c r="A85" s="28"/>
      <c r="B85" s="14">
        <v>8000003654</v>
      </c>
      <c r="C85" s="14" t="s">
        <v>30</v>
      </c>
      <c r="D85" s="14" t="s">
        <v>295</v>
      </c>
      <c r="E85" s="15">
        <v>166810000</v>
      </c>
      <c r="F85" s="14" t="s">
        <v>0</v>
      </c>
      <c r="G85" s="14">
        <v>1004202</v>
      </c>
      <c r="H85" s="14">
        <v>830078301</v>
      </c>
      <c r="I85" s="14">
        <v>9</v>
      </c>
      <c r="J85" s="14" t="s">
        <v>57</v>
      </c>
      <c r="K85" s="14">
        <v>104</v>
      </c>
      <c r="L85" s="14" t="s">
        <v>30</v>
      </c>
      <c r="M85" s="14" t="s">
        <v>374</v>
      </c>
    </row>
    <row r="86" spans="1:13" x14ac:dyDescent="0.25">
      <c r="A86" s="28"/>
      <c r="B86" s="14">
        <v>8000003765</v>
      </c>
      <c r="C86" s="14" t="s">
        <v>218</v>
      </c>
      <c r="D86" s="14" t="s">
        <v>375</v>
      </c>
      <c r="E86" s="15">
        <v>193980040</v>
      </c>
      <c r="F86" s="14" t="s">
        <v>0</v>
      </c>
      <c r="G86" s="14">
        <v>1000442</v>
      </c>
      <c r="H86" s="14">
        <v>830017184</v>
      </c>
      <c r="I86" s="14">
        <v>2</v>
      </c>
      <c r="J86" s="14" t="s">
        <v>7</v>
      </c>
      <c r="K86" s="14">
        <v>145</v>
      </c>
      <c r="L86" s="14" t="s">
        <v>218</v>
      </c>
      <c r="M86" s="14" t="s">
        <v>54</v>
      </c>
    </row>
    <row r="87" spans="1:13" x14ac:dyDescent="0.25">
      <c r="A87" s="28"/>
      <c r="B87" s="14">
        <v>8000003722</v>
      </c>
      <c r="C87" s="14" t="s">
        <v>36</v>
      </c>
      <c r="D87" s="14" t="s">
        <v>376</v>
      </c>
      <c r="E87" s="27">
        <v>33896.879999999997</v>
      </c>
      <c r="F87" s="14" t="s">
        <v>8</v>
      </c>
      <c r="G87" s="14">
        <v>1002472</v>
      </c>
      <c r="H87" s="14">
        <v>830122983</v>
      </c>
      <c r="I87" s="14">
        <v>1</v>
      </c>
      <c r="J87" s="14" t="s">
        <v>377</v>
      </c>
      <c r="K87" s="14">
        <v>696</v>
      </c>
      <c r="L87" s="14" t="s">
        <v>36</v>
      </c>
      <c r="M87" s="14" t="s">
        <v>215</v>
      </c>
    </row>
    <row r="88" spans="1:13" x14ac:dyDescent="0.25">
      <c r="A88" s="28"/>
      <c r="B88" s="14">
        <v>8000003748</v>
      </c>
      <c r="C88" s="14" t="s">
        <v>5</v>
      </c>
      <c r="D88" s="14" t="s">
        <v>378</v>
      </c>
      <c r="E88" s="15">
        <v>83151915</v>
      </c>
      <c r="F88" s="14" t="s">
        <v>0</v>
      </c>
      <c r="G88" s="14">
        <v>1000460</v>
      </c>
      <c r="H88" s="14">
        <v>800219876</v>
      </c>
      <c r="I88" s="14">
        <v>9</v>
      </c>
      <c r="J88" s="14" t="s">
        <v>379</v>
      </c>
      <c r="K88" s="14">
        <v>6</v>
      </c>
      <c r="L88" s="14" t="s">
        <v>5</v>
      </c>
      <c r="M88" s="14" t="s">
        <v>380</v>
      </c>
    </row>
    <row r="89" spans="1:13" x14ac:dyDescent="0.25">
      <c r="A89" s="28"/>
      <c r="B89" s="14">
        <v>8000003634</v>
      </c>
      <c r="C89" s="14" t="s">
        <v>203</v>
      </c>
      <c r="D89" s="14" t="s">
        <v>381</v>
      </c>
      <c r="E89" s="15">
        <v>55855000</v>
      </c>
      <c r="F89" s="14" t="s">
        <v>0</v>
      </c>
      <c r="G89" s="14">
        <v>1000871</v>
      </c>
      <c r="H89" s="14">
        <v>900342298</v>
      </c>
      <c r="I89" s="14">
        <v>1</v>
      </c>
      <c r="J89" s="14" t="s">
        <v>382</v>
      </c>
      <c r="K89" s="14">
        <v>780</v>
      </c>
      <c r="L89" s="14" t="s">
        <v>203</v>
      </c>
      <c r="M89" s="14" t="s">
        <v>383</v>
      </c>
    </row>
    <row r="90" spans="1:13" x14ac:dyDescent="0.25">
      <c r="A90" s="28"/>
      <c r="B90" s="14">
        <v>8000003756</v>
      </c>
      <c r="C90" s="14" t="s">
        <v>218</v>
      </c>
      <c r="D90" s="14" t="s">
        <v>384</v>
      </c>
      <c r="E90" s="15">
        <v>855216524</v>
      </c>
      <c r="F90" s="14" t="s">
        <v>0</v>
      </c>
      <c r="G90" s="14">
        <v>1000342</v>
      </c>
      <c r="H90" s="14">
        <v>830090773</v>
      </c>
      <c r="I90" s="14">
        <v>0</v>
      </c>
      <c r="J90" s="14" t="s">
        <v>46</v>
      </c>
      <c r="K90" s="14">
        <v>874</v>
      </c>
      <c r="L90" s="14" t="s">
        <v>218</v>
      </c>
      <c r="M90" s="14" t="s">
        <v>385</v>
      </c>
    </row>
    <row r="91" spans="1:13" x14ac:dyDescent="0.25">
      <c r="A91" s="28"/>
      <c r="B91" s="14">
        <v>8000003767</v>
      </c>
      <c r="C91" s="14" t="s">
        <v>300</v>
      </c>
      <c r="D91" s="14" t="s">
        <v>386</v>
      </c>
      <c r="E91" s="15">
        <v>1430319663</v>
      </c>
      <c r="F91" s="14" t="s">
        <v>0</v>
      </c>
      <c r="G91" s="14">
        <v>1002434</v>
      </c>
      <c r="H91" s="14">
        <v>800187070</v>
      </c>
      <c r="I91" s="14">
        <v>0</v>
      </c>
      <c r="J91" s="14" t="s">
        <v>387</v>
      </c>
      <c r="K91" s="14">
        <v>691</v>
      </c>
      <c r="L91" s="14" t="s">
        <v>300</v>
      </c>
      <c r="M91" s="14" t="s">
        <v>215</v>
      </c>
    </row>
    <row r="92" spans="1:13" x14ac:dyDescent="0.25">
      <c r="A92" s="28"/>
      <c r="B92" s="14">
        <v>8000003773</v>
      </c>
      <c r="C92" s="14" t="s">
        <v>313</v>
      </c>
      <c r="D92" s="14" t="s">
        <v>388</v>
      </c>
      <c r="E92" s="15">
        <v>83159415</v>
      </c>
      <c r="F92" s="14" t="s">
        <v>0</v>
      </c>
      <c r="G92" s="14">
        <v>1006781</v>
      </c>
      <c r="H92" s="14">
        <v>804005313</v>
      </c>
      <c r="I92" s="14">
        <v>1</v>
      </c>
      <c r="J92" s="14" t="s">
        <v>389</v>
      </c>
      <c r="K92" s="14">
        <v>39</v>
      </c>
      <c r="L92" s="14" t="s">
        <v>313</v>
      </c>
      <c r="M92" s="14" t="s">
        <v>220</v>
      </c>
    </row>
    <row r="93" spans="1:13" x14ac:dyDescent="0.25">
      <c r="A93" s="28"/>
      <c r="B93" s="14">
        <v>8000003672</v>
      </c>
      <c r="C93" s="14" t="s">
        <v>30</v>
      </c>
      <c r="D93" s="14" t="s">
        <v>390</v>
      </c>
      <c r="E93" s="15">
        <v>9050400626</v>
      </c>
      <c r="F93" s="14" t="s">
        <v>0</v>
      </c>
      <c r="G93" s="14">
        <v>1002417</v>
      </c>
      <c r="H93" s="14">
        <v>800118986</v>
      </c>
      <c r="I93" s="14">
        <v>7</v>
      </c>
      <c r="J93" s="14" t="s">
        <v>391</v>
      </c>
      <c r="K93" s="14">
        <v>337</v>
      </c>
      <c r="L93" s="14" t="s">
        <v>30</v>
      </c>
      <c r="M93" s="14" t="s">
        <v>52</v>
      </c>
    </row>
    <row r="94" spans="1:13" x14ac:dyDescent="0.25">
      <c r="A94" s="28"/>
      <c r="B94" s="14">
        <v>8000003646</v>
      </c>
      <c r="C94" s="14" t="s">
        <v>203</v>
      </c>
      <c r="D94" s="14" t="s">
        <v>392</v>
      </c>
      <c r="E94" s="15">
        <v>337278469</v>
      </c>
      <c r="F94" s="14" t="s">
        <v>0</v>
      </c>
      <c r="G94" s="14">
        <v>1000442</v>
      </c>
      <c r="H94" s="14">
        <v>830017184</v>
      </c>
      <c r="I94" s="14">
        <v>2</v>
      </c>
      <c r="J94" s="14" t="s">
        <v>7</v>
      </c>
      <c r="K94" s="14">
        <v>98</v>
      </c>
      <c r="L94" s="14" t="s">
        <v>203</v>
      </c>
      <c r="M94" s="14" t="s">
        <v>21</v>
      </c>
    </row>
    <row r="95" spans="1:13" x14ac:dyDescent="0.25">
      <c r="A95" s="28"/>
      <c r="B95" s="14">
        <v>8000003699</v>
      </c>
      <c r="C95" s="14" t="s">
        <v>33</v>
      </c>
      <c r="D95" s="14" t="s">
        <v>393</v>
      </c>
      <c r="E95" s="15">
        <v>17705820</v>
      </c>
      <c r="F95" s="14" t="s">
        <v>0</v>
      </c>
      <c r="G95" s="14">
        <v>1006829</v>
      </c>
      <c r="H95" s="14">
        <v>900086174</v>
      </c>
      <c r="I95" s="14">
        <v>7</v>
      </c>
      <c r="J95" s="14" t="s">
        <v>394</v>
      </c>
      <c r="K95" s="15">
        <v>1058</v>
      </c>
      <c r="L95" s="14" t="s">
        <v>33</v>
      </c>
      <c r="M95" s="14" t="s">
        <v>193</v>
      </c>
    </row>
    <row r="96" spans="1:13" x14ac:dyDescent="0.25">
      <c r="A96" s="28"/>
      <c r="B96" s="14">
        <v>8000003684</v>
      </c>
      <c r="C96" s="14" t="s">
        <v>26</v>
      </c>
      <c r="D96" s="14" t="s">
        <v>395</v>
      </c>
      <c r="E96" s="15">
        <v>190628600</v>
      </c>
      <c r="F96" s="14" t="s">
        <v>0</v>
      </c>
      <c r="G96" s="14">
        <v>1002401</v>
      </c>
      <c r="H96" s="14">
        <v>860023369</v>
      </c>
      <c r="I96" s="14">
        <v>1</v>
      </c>
      <c r="J96" s="14" t="s">
        <v>396</v>
      </c>
      <c r="K96" s="15">
        <v>1061</v>
      </c>
      <c r="L96" s="14" t="s">
        <v>26</v>
      </c>
      <c r="M96" s="14" t="s">
        <v>193</v>
      </c>
    </row>
    <row r="97" spans="1:13" x14ac:dyDescent="0.25">
      <c r="A97" s="28"/>
      <c r="B97" s="14">
        <v>8000003661</v>
      </c>
      <c r="C97" s="14" t="s">
        <v>271</v>
      </c>
      <c r="D97" s="14" t="s">
        <v>397</v>
      </c>
      <c r="E97" s="15">
        <v>53136413</v>
      </c>
      <c r="F97" s="14" t="s">
        <v>0</v>
      </c>
      <c r="G97" s="14">
        <v>1000880</v>
      </c>
      <c r="H97" s="14">
        <v>860069870</v>
      </c>
      <c r="I97" s="14">
        <v>9</v>
      </c>
      <c r="J97" s="14" t="s">
        <v>398</v>
      </c>
      <c r="K97" s="15">
        <v>1063</v>
      </c>
      <c r="L97" s="14" t="s">
        <v>271</v>
      </c>
      <c r="M97" s="14" t="s">
        <v>193</v>
      </c>
    </row>
    <row r="98" spans="1:13" x14ac:dyDescent="0.25">
      <c r="A98" s="28"/>
      <c r="B98" s="14">
        <v>8000003708</v>
      </c>
      <c r="C98" s="14" t="s">
        <v>30</v>
      </c>
      <c r="D98" s="14" t="s">
        <v>399</v>
      </c>
      <c r="E98" s="15">
        <v>56170201</v>
      </c>
      <c r="F98" s="14" t="s">
        <v>0</v>
      </c>
      <c r="G98" s="14">
        <v>1000375</v>
      </c>
      <c r="H98" s="14">
        <v>830019156</v>
      </c>
      <c r="I98" s="14">
        <v>5</v>
      </c>
      <c r="J98" s="14" t="s">
        <v>400</v>
      </c>
      <c r="K98" s="14">
        <v>60</v>
      </c>
      <c r="L98" s="14" t="s">
        <v>30</v>
      </c>
      <c r="M98" s="14" t="s">
        <v>25</v>
      </c>
    </row>
    <row r="99" spans="1:13" x14ac:dyDescent="0.25">
      <c r="A99" s="28"/>
      <c r="B99" s="14">
        <v>8000003701</v>
      </c>
      <c r="C99" s="14" t="s">
        <v>33</v>
      </c>
      <c r="D99" s="14" t="s">
        <v>201</v>
      </c>
      <c r="E99" s="15">
        <v>1051650</v>
      </c>
      <c r="F99" s="14" t="s">
        <v>0</v>
      </c>
      <c r="G99" s="14">
        <v>1000128</v>
      </c>
      <c r="H99" s="14">
        <v>860054854</v>
      </c>
      <c r="I99" s="14">
        <v>5</v>
      </c>
      <c r="J99" s="14" t="s">
        <v>401</v>
      </c>
      <c r="K99" s="14">
        <v>698</v>
      </c>
      <c r="L99" s="14" t="s">
        <v>33</v>
      </c>
      <c r="M99" s="14" t="s">
        <v>215</v>
      </c>
    </row>
    <row r="100" spans="1:13" x14ac:dyDescent="0.25">
      <c r="A100" s="28"/>
      <c r="B100" s="14">
        <v>8000003671</v>
      </c>
      <c r="C100" s="14" t="s">
        <v>213</v>
      </c>
      <c r="D100" s="14" t="s">
        <v>402</v>
      </c>
      <c r="E100" s="15">
        <v>13440000</v>
      </c>
      <c r="F100" s="14" t="s">
        <v>0</v>
      </c>
      <c r="G100" s="14">
        <v>1006831</v>
      </c>
      <c r="H100" s="14">
        <v>900659017</v>
      </c>
      <c r="I100" s="14">
        <v>9</v>
      </c>
      <c r="J100" s="14" t="s">
        <v>403</v>
      </c>
      <c r="K100" s="14">
        <v>702</v>
      </c>
      <c r="L100" s="14" t="s">
        <v>213</v>
      </c>
      <c r="M100" s="14" t="s">
        <v>215</v>
      </c>
    </row>
    <row r="101" spans="1:13" x14ac:dyDescent="0.25">
      <c r="A101" s="28"/>
      <c r="B101" s="14">
        <v>8000003715</v>
      </c>
      <c r="C101" s="14" t="s">
        <v>30</v>
      </c>
      <c r="D101" s="14" t="s">
        <v>404</v>
      </c>
      <c r="E101" s="15">
        <v>140000000</v>
      </c>
      <c r="F101" s="14" t="s">
        <v>0</v>
      </c>
      <c r="G101" s="14">
        <v>1000916</v>
      </c>
      <c r="H101" s="14">
        <v>860005813</v>
      </c>
      <c r="I101" s="14">
        <v>4</v>
      </c>
      <c r="J101" s="14" t="s">
        <v>405</v>
      </c>
      <c r="K101" s="14">
        <v>719</v>
      </c>
      <c r="L101" s="14" t="s">
        <v>30</v>
      </c>
      <c r="M101" s="14" t="s">
        <v>406</v>
      </c>
    </row>
    <row r="102" spans="1:13" x14ac:dyDescent="0.25">
      <c r="A102" s="28"/>
      <c r="B102" s="14">
        <v>8000003623</v>
      </c>
      <c r="C102" s="14" t="s">
        <v>245</v>
      </c>
      <c r="D102" s="14" t="s">
        <v>407</v>
      </c>
      <c r="E102" s="15">
        <v>22968000</v>
      </c>
      <c r="F102" s="14" t="s">
        <v>0</v>
      </c>
      <c r="G102" s="14">
        <v>1000929</v>
      </c>
      <c r="H102" s="14">
        <v>860035992</v>
      </c>
      <c r="I102" s="14">
        <v>2</v>
      </c>
      <c r="J102" s="14" t="s">
        <v>408</v>
      </c>
      <c r="K102" s="15">
        <v>1078</v>
      </c>
      <c r="L102" s="14" t="s">
        <v>245</v>
      </c>
      <c r="M102" s="14" t="s">
        <v>193</v>
      </c>
    </row>
    <row r="103" spans="1:13" x14ac:dyDescent="0.25">
      <c r="A103" s="28"/>
      <c r="B103" s="14">
        <v>8000003673</v>
      </c>
      <c r="C103" s="14" t="s">
        <v>213</v>
      </c>
      <c r="D103" s="14" t="s">
        <v>261</v>
      </c>
      <c r="E103" s="15">
        <v>32885318</v>
      </c>
      <c r="F103" s="14" t="s">
        <v>0</v>
      </c>
      <c r="G103" s="14">
        <v>1006834</v>
      </c>
      <c r="H103" s="14">
        <v>900861266</v>
      </c>
      <c r="I103" s="14">
        <v>0</v>
      </c>
      <c r="J103" s="14" t="s">
        <v>409</v>
      </c>
      <c r="K103" s="14">
        <v>92</v>
      </c>
      <c r="L103" s="14" t="s">
        <v>213</v>
      </c>
      <c r="M103" s="14" t="s">
        <v>21</v>
      </c>
    </row>
    <row r="104" spans="1:13" x14ac:dyDescent="0.25">
      <c r="A104" s="28"/>
      <c r="B104" s="14">
        <v>8000003787</v>
      </c>
      <c r="C104" s="14" t="s">
        <v>40</v>
      </c>
      <c r="D104" s="14" t="s">
        <v>410</v>
      </c>
      <c r="E104" s="15">
        <v>1485000</v>
      </c>
      <c r="F104" s="14" t="s">
        <v>0</v>
      </c>
      <c r="G104" s="14">
        <v>1003423</v>
      </c>
      <c r="H104" s="14">
        <v>830119130</v>
      </c>
      <c r="I104" s="14">
        <v>3</v>
      </c>
      <c r="J104" s="14" t="s">
        <v>411</v>
      </c>
      <c r="K104" s="14">
        <v>56</v>
      </c>
      <c r="L104" s="14" t="s">
        <v>40</v>
      </c>
      <c r="M104" s="14" t="s">
        <v>32</v>
      </c>
    </row>
    <row r="105" spans="1:13" x14ac:dyDescent="0.25">
      <c r="A105" s="28"/>
      <c r="B105" s="14">
        <v>8000003766</v>
      </c>
      <c r="C105" s="14" t="s">
        <v>300</v>
      </c>
      <c r="D105" s="14" t="s">
        <v>412</v>
      </c>
      <c r="E105" s="15">
        <v>25813976</v>
      </c>
      <c r="F105" s="14" t="s">
        <v>0</v>
      </c>
      <c r="G105" s="14">
        <v>1000946</v>
      </c>
      <c r="H105" s="14">
        <v>900193129</v>
      </c>
      <c r="I105" s="14">
        <v>3</v>
      </c>
      <c r="J105" s="14" t="s">
        <v>413</v>
      </c>
      <c r="K105" s="14">
        <v>179</v>
      </c>
      <c r="L105" s="14" t="s">
        <v>300</v>
      </c>
      <c r="M105" s="14" t="s">
        <v>414</v>
      </c>
    </row>
    <row r="106" spans="1:13" x14ac:dyDescent="0.25">
      <c r="A106" s="28"/>
      <c r="B106" s="14">
        <v>8000003627</v>
      </c>
      <c r="C106" s="14" t="s">
        <v>27</v>
      </c>
      <c r="D106" s="14" t="s">
        <v>415</v>
      </c>
      <c r="E106" s="15">
        <v>108440000</v>
      </c>
      <c r="F106" s="14" t="s">
        <v>0</v>
      </c>
      <c r="G106" s="14">
        <v>1002107</v>
      </c>
      <c r="H106" s="14">
        <v>800203642</v>
      </c>
      <c r="I106" s="14">
        <v>2</v>
      </c>
      <c r="J106" s="14" t="s">
        <v>416</v>
      </c>
      <c r="K106" s="14">
        <v>33</v>
      </c>
      <c r="L106" s="14" t="s">
        <v>27</v>
      </c>
      <c r="M106" s="14" t="s">
        <v>417</v>
      </c>
    </row>
    <row r="107" spans="1:13" x14ac:dyDescent="0.25">
      <c r="A107" s="28"/>
      <c r="B107" s="14">
        <v>8000003678</v>
      </c>
      <c r="C107" s="14" t="s">
        <v>213</v>
      </c>
      <c r="D107" s="14" t="s">
        <v>418</v>
      </c>
      <c r="E107" s="14">
        <v>1</v>
      </c>
      <c r="F107" s="14" t="s">
        <v>0</v>
      </c>
      <c r="G107" s="14">
        <v>1004940</v>
      </c>
      <c r="H107" s="14">
        <v>900413008</v>
      </c>
      <c r="I107" s="14">
        <v>6</v>
      </c>
      <c r="J107" s="14" t="s">
        <v>277</v>
      </c>
      <c r="K107" s="14">
        <v>20</v>
      </c>
      <c r="L107" s="14" t="s">
        <v>213</v>
      </c>
      <c r="M107" s="14" t="s">
        <v>262</v>
      </c>
    </row>
    <row r="108" spans="1:13" x14ac:dyDescent="0.25">
      <c r="A108" s="28"/>
      <c r="B108" s="14">
        <v>8000003695</v>
      </c>
      <c r="C108" s="14" t="s">
        <v>236</v>
      </c>
      <c r="D108" s="14" t="s">
        <v>419</v>
      </c>
      <c r="E108" s="15">
        <v>26641603</v>
      </c>
      <c r="F108" s="14" t="s">
        <v>0</v>
      </c>
      <c r="G108" s="14">
        <v>1006783</v>
      </c>
      <c r="H108" s="14">
        <v>800210453</v>
      </c>
      <c r="I108" s="14">
        <v>6</v>
      </c>
      <c r="J108" s="14" t="s">
        <v>420</v>
      </c>
      <c r="K108" s="14">
        <v>60</v>
      </c>
      <c r="L108" s="14" t="s">
        <v>236</v>
      </c>
      <c r="M108" s="14" t="s">
        <v>421</v>
      </c>
    </row>
    <row r="109" spans="1:13" x14ac:dyDescent="0.25">
      <c r="A109" s="28"/>
      <c r="B109" s="14">
        <v>8000003643</v>
      </c>
      <c r="C109" s="14" t="s">
        <v>203</v>
      </c>
      <c r="D109" s="14" t="s">
        <v>423</v>
      </c>
      <c r="E109" s="15">
        <v>4367431243</v>
      </c>
      <c r="F109" s="14" t="s">
        <v>0</v>
      </c>
      <c r="G109" s="14">
        <v>1002387</v>
      </c>
      <c r="H109" s="14">
        <v>830038733</v>
      </c>
      <c r="I109" s="14">
        <v>6</v>
      </c>
      <c r="J109" s="14" t="s">
        <v>47</v>
      </c>
      <c r="K109" s="14">
        <v>91</v>
      </c>
      <c r="L109" s="14" t="s">
        <v>203</v>
      </c>
      <c r="M109" s="14" t="s">
        <v>424</v>
      </c>
    </row>
    <row r="110" spans="1:13" x14ac:dyDescent="0.25">
      <c r="A110" s="28"/>
      <c r="B110" s="14">
        <v>8000003854</v>
      </c>
      <c r="C110" s="14" t="s">
        <v>218</v>
      </c>
      <c r="D110" s="14" t="s">
        <v>425</v>
      </c>
      <c r="E110" s="15">
        <v>2033800</v>
      </c>
      <c r="F110" s="14" t="s">
        <v>0</v>
      </c>
      <c r="G110" s="14">
        <v>1002104</v>
      </c>
      <c r="H110" s="14">
        <v>860523743</v>
      </c>
      <c r="I110" s="14">
        <v>9</v>
      </c>
      <c r="J110" s="14" t="s">
        <v>426</v>
      </c>
      <c r="K110" s="14">
        <v>60</v>
      </c>
      <c r="L110" s="14" t="s">
        <v>218</v>
      </c>
      <c r="M110" s="14" t="s">
        <v>32</v>
      </c>
    </row>
    <row r="111" spans="1:13" x14ac:dyDescent="0.25">
      <c r="A111" s="28"/>
      <c r="B111" s="14">
        <v>8000003693</v>
      </c>
      <c r="C111" s="14" t="s">
        <v>26</v>
      </c>
      <c r="D111" s="14" t="s">
        <v>427</v>
      </c>
      <c r="E111" s="15">
        <v>17989293</v>
      </c>
      <c r="F111" s="14" t="s">
        <v>0</v>
      </c>
      <c r="G111" s="14">
        <v>1006832</v>
      </c>
      <c r="H111" s="14">
        <v>900392426</v>
      </c>
      <c r="I111" s="14">
        <v>1</v>
      </c>
      <c r="J111" s="14" t="s">
        <v>428</v>
      </c>
      <c r="K111" s="14">
        <v>123</v>
      </c>
      <c r="L111" s="14" t="s">
        <v>26</v>
      </c>
      <c r="M111" s="14" t="s">
        <v>429</v>
      </c>
    </row>
    <row r="112" spans="1:13" x14ac:dyDescent="0.25">
      <c r="A112" s="28"/>
      <c r="B112" s="14">
        <v>8000003685</v>
      </c>
      <c r="C112" s="14" t="s">
        <v>26</v>
      </c>
      <c r="D112" s="14" t="s">
        <v>430</v>
      </c>
      <c r="E112" s="15">
        <v>17134150</v>
      </c>
      <c r="F112" s="14" t="s">
        <v>0</v>
      </c>
      <c r="G112" s="14">
        <v>1002460</v>
      </c>
      <c r="H112" s="14">
        <v>900347831</v>
      </c>
      <c r="I112" s="14">
        <v>9</v>
      </c>
      <c r="J112" s="14" t="s">
        <v>431</v>
      </c>
      <c r="K112" s="15">
        <v>1061</v>
      </c>
      <c r="L112" s="14" t="s">
        <v>26</v>
      </c>
      <c r="M112" s="14" t="s">
        <v>193</v>
      </c>
    </row>
    <row r="113" spans="1:13" x14ac:dyDescent="0.25">
      <c r="A113" s="28"/>
      <c r="B113" s="14">
        <v>8000003665</v>
      </c>
      <c r="C113" s="14" t="s">
        <v>271</v>
      </c>
      <c r="D113" s="14" t="s">
        <v>432</v>
      </c>
      <c r="E113" s="15">
        <v>126139666</v>
      </c>
      <c r="F113" s="14" t="s">
        <v>0</v>
      </c>
      <c r="G113" s="14">
        <v>1005613</v>
      </c>
      <c r="H113" s="14">
        <v>900124476</v>
      </c>
      <c r="I113" s="14">
        <v>1</v>
      </c>
      <c r="J113" s="14" t="s">
        <v>433</v>
      </c>
      <c r="K113" s="14">
        <v>360</v>
      </c>
      <c r="L113" s="14" t="s">
        <v>271</v>
      </c>
      <c r="M113" s="14" t="s">
        <v>357</v>
      </c>
    </row>
    <row r="114" spans="1:13" x14ac:dyDescent="0.25">
      <c r="A114" s="28"/>
      <c r="B114" s="14">
        <v>8000003518</v>
      </c>
      <c r="C114" s="14" t="s">
        <v>33</v>
      </c>
      <c r="D114" s="14" t="s">
        <v>434</v>
      </c>
      <c r="E114" s="15">
        <v>66012080</v>
      </c>
      <c r="F114" s="14" t="s">
        <v>0</v>
      </c>
      <c r="G114" s="14">
        <v>1000086</v>
      </c>
      <c r="H114" s="14">
        <v>800252589</v>
      </c>
      <c r="I114" s="14">
        <v>9</v>
      </c>
      <c r="J114" s="14" t="s">
        <v>435</v>
      </c>
      <c r="K114" s="14">
        <v>66</v>
      </c>
      <c r="L114" s="14" t="s">
        <v>33</v>
      </c>
      <c r="M114" s="14" t="s">
        <v>50</v>
      </c>
    </row>
    <row r="115" spans="1:13" x14ac:dyDescent="0.25">
      <c r="A115" s="28"/>
      <c r="B115" s="14">
        <v>8000003749</v>
      </c>
      <c r="C115" s="14" t="s">
        <v>5</v>
      </c>
      <c r="D115" s="14" t="s">
        <v>436</v>
      </c>
      <c r="E115" s="15">
        <v>54200000</v>
      </c>
      <c r="F115" s="14" t="s">
        <v>0</v>
      </c>
      <c r="G115" s="14">
        <v>1002151</v>
      </c>
      <c r="H115" s="14">
        <v>829003980</v>
      </c>
      <c r="I115" s="14">
        <v>4</v>
      </c>
      <c r="J115" s="14" t="s">
        <v>324</v>
      </c>
      <c r="K115" s="14">
        <v>18</v>
      </c>
      <c r="L115" s="14" t="s">
        <v>5</v>
      </c>
      <c r="M115" s="14" t="s">
        <v>49</v>
      </c>
    </row>
    <row r="116" spans="1:13" x14ac:dyDescent="0.25">
      <c r="A116" s="28"/>
      <c r="B116" s="14">
        <v>8000003755</v>
      </c>
      <c r="C116" s="14" t="s">
        <v>5</v>
      </c>
      <c r="D116" s="14" t="s">
        <v>437</v>
      </c>
      <c r="E116" s="15">
        <v>3979354334</v>
      </c>
      <c r="F116" s="14" t="s">
        <v>0</v>
      </c>
      <c r="G116" s="14">
        <v>1003745</v>
      </c>
      <c r="H116" s="14">
        <v>811036744</v>
      </c>
      <c r="I116" s="14">
        <v>9</v>
      </c>
      <c r="J116" s="14" t="s">
        <v>438</v>
      </c>
      <c r="K116" s="15">
        <v>1203</v>
      </c>
      <c r="L116" s="14" t="s">
        <v>5</v>
      </c>
      <c r="M116" s="14" t="s">
        <v>439</v>
      </c>
    </row>
    <row r="117" spans="1:13" x14ac:dyDescent="0.25">
      <c r="A117" s="28"/>
      <c r="B117" s="14">
        <v>8000003786</v>
      </c>
      <c r="C117" s="14" t="s">
        <v>40</v>
      </c>
      <c r="D117" s="14" t="s">
        <v>410</v>
      </c>
      <c r="E117" s="15">
        <v>5626715</v>
      </c>
      <c r="F117" s="14" t="s">
        <v>0</v>
      </c>
      <c r="G117" s="14">
        <v>1002408</v>
      </c>
      <c r="H117" s="14">
        <v>860016310</v>
      </c>
      <c r="I117" s="14">
        <v>9</v>
      </c>
      <c r="J117" s="14" t="s">
        <v>12</v>
      </c>
      <c r="K117" s="14">
        <v>150</v>
      </c>
      <c r="L117" s="14" t="s">
        <v>40</v>
      </c>
      <c r="M117" s="14" t="s">
        <v>48</v>
      </c>
    </row>
    <row r="118" spans="1:13" x14ac:dyDescent="0.25">
      <c r="A118" s="28"/>
      <c r="B118" s="14">
        <v>8000003757</v>
      </c>
      <c r="C118" s="14" t="s">
        <v>218</v>
      </c>
      <c r="D118" s="14" t="s">
        <v>440</v>
      </c>
      <c r="E118" s="15">
        <v>29122500</v>
      </c>
      <c r="F118" s="14" t="s">
        <v>0</v>
      </c>
      <c r="G118" s="14">
        <v>1001008</v>
      </c>
      <c r="H118" s="14">
        <v>800193868</v>
      </c>
      <c r="I118" s="14">
        <v>5</v>
      </c>
      <c r="J118" s="14" t="s">
        <v>441</v>
      </c>
      <c r="K118" s="14">
        <v>100</v>
      </c>
      <c r="L118" s="14" t="s">
        <v>218</v>
      </c>
      <c r="M118" s="14" t="s">
        <v>442</v>
      </c>
    </row>
    <row r="119" spans="1:13" x14ac:dyDescent="0.25">
      <c r="A119" s="28"/>
      <c r="B119" s="14">
        <v>8000003683</v>
      </c>
      <c r="C119" s="14" t="s">
        <v>213</v>
      </c>
      <c r="D119" s="14" t="s">
        <v>443</v>
      </c>
      <c r="E119" s="15">
        <v>1300000000</v>
      </c>
      <c r="F119" s="14" t="s">
        <v>0</v>
      </c>
      <c r="G119" s="14">
        <v>1000168</v>
      </c>
      <c r="H119" s="14">
        <v>800136105</v>
      </c>
      <c r="I119" s="14">
        <v>1</v>
      </c>
      <c r="J119" s="14" t="s">
        <v>444</v>
      </c>
      <c r="K119" s="14">
        <v>672</v>
      </c>
      <c r="L119" s="14" t="s">
        <v>213</v>
      </c>
      <c r="M119" s="14" t="s">
        <v>445</v>
      </c>
    </row>
    <row r="120" spans="1:13" x14ac:dyDescent="0.25">
      <c r="A120" s="28"/>
      <c r="B120" s="14">
        <v>8000003775</v>
      </c>
      <c r="C120" s="14" t="s">
        <v>313</v>
      </c>
      <c r="D120" s="14" t="s">
        <v>446</v>
      </c>
      <c r="E120" s="15">
        <v>1328910000</v>
      </c>
      <c r="F120" s="14" t="s">
        <v>0</v>
      </c>
      <c r="G120" s="14">
        <v>1003099</v>
      </c>
      <c r="H120" s="14">
        <v>860007538</v>
      </c>
      <c r="I120" s="14">
        <v>2</v>
      </c>
      <c r="J120" s="14" t="s">
        <v>447</v>
      </c>
      <c r="K120" s="14">
        <v>720</v>
      </c>
      <c r="L120" s="14" t="s">
        <v>313</v>
      </c>
      <c r="M120" s="14" t="s">
        <v>448</v>
      </c>
    </row>
    <row r="121" spans="1:13" x14ac:dyDescent="0.25">
      <c r="A121" s="28"/>
      <c r="B121" s="14">
        <v>8000003727</v>
      </c>
      <c r="C121" s="14" t="s">
        <v>36</v>
      </c>
      <c r="D121" s="14" t="s">
        <v>449</v>
      </c>
      <c r="E121" s="15">
        <v>1634794702</v>
      </c>
      <c r="F121" s="14" t="s">
        <v>0</v>
      </c>
      <c r="G121" s="14">
        <v>1004752</v>
      </c>
      <c r="H121" s="14">
        <v>830038192</v>
      </c>
      <c r="I121" s="14">
        <v>1</v>
      </c>
      <c r="J121" s="14" t="s">
        <v>450</v>
      </c>
      <c r="K121" s="14">
        <v>696</v>
      </c>
      <c r="L121" s="14" t="s">
        <v>36</v>
      </c>
      <c r="M121" s="14" t="s">
        <v>215</v>
      </c>
    </row>
    <row r="122" spans="1:13" x14ac:dyDescent="0.25">
      <c r="A122" s="28"/>
      <c r="B122" s="14">
        <v>8000003772</v>
      </c>
      <c r="C122" s="14" t="s">
        <v>313</v>
      </c>
      <c r="D122" s="14" t="s">
        <v>451</v>
      </c>
      <c r="E122" s="15">
        <v>124747118</v>
      </c>
      <c r="F122" s="14" t="s">
        <v>0</v>
      </c>
      <c r="G122" s="14">
        <v>1000034</v>
      </c>
      <c r="H122" s="14">
        <v>860068255</v>
      </c>
      <c r="I122" s="14">
        <v>4</v>
      </c>
      <c r="J122" s="14" t="s">
        <v>452</v>
      </c>
      <c r="K122" s="14">
        <v>295</v>
      </c>
      <c r="L122" s="14" t="s">
        <v>313</v>
      </c>
      <c r="M122" s="14" t="s">
        <v>453</v>
      </c>
    </row>
    <row r="123" spans="1:13" x14ac:dyDescent="0.25">
      <c r="A123" s="28"/>
      <c r="B123" s="14">
        <v>8000003784</v>
      </c>
      <c r="C123" s="14" t="s">
        <v>40</v>
      </c>
      <c r="D123" s="14" t="s">
        <v>454</v>
      </c>
      <c r="E123" s="15">
        <v>1951151175</v>
      </c>
      <c r="F123" s="14" t="s">
        <v>0</v>
      </c>
      <c r="G123" s="14">
        <v>1000500</v>
      </c>
      <c r="H123" s="14">
        <v>890106278</v>
      </c>
      <c r="I123" s="14">
        <v>6</v>
      </c>
      <c r="J123" s="14" t="s">
        <v>45</v>
      </c>
      <c r="K123" s="14">
        <v>361</v>
      </c>
      <c r="L123" s="14" t="s">
        <v>40</v>
      </c>
      <c r="M123" s="14" t="s">
        <v>455</v>
      </c>
    </row>
    <row r="124" spans="1:13" x14ac:dyDescent="0.25">
      <c r="A124" s="28"/>
      <c r="B124" s="14">
        <v>8000003718</v>
      </c>
      <c r="C124" s="14" t="s">
        <v>30</v>
      </c>
      <c r="D124" s="14" t="s">
        <v>456</v>
      </c>
      <c r="E124" s="27">
        <v>144292</v>
      </c>
      <c r="F124" s="14" t="s">
        <v>8</v>
      </c>
      <c r="G124" s="14">
        <v>3000306</v>
      </c>
      <c r="H124" s="14">
        <v>510151131</v>
      </c>
      <c r="I124" s="14">
        <v>9</v>
      </c>
      <c r="J124" s="14" t="s">
        <v>457</v>
      </c>
      <c r="K124" s="14">
        <v>755</v>
      </c>
      <c r="L124" s="14" t="s">
        <v>30</v>
      </c>
      <c r="M124" s="14" t="s">
        <v>458</v>
      </c>
    </row>
    <row r="125" spans="1:13" x14ac:dyDescent="0.25">
      <c r="A125" s="28"/>
      <c r="B125" s="14">
        <v>8000003730</v>
      </c>
      <c r="C125" s="14" t="s">
        <v>36</v>
      </c>
      <c r="D125" s="14" t="s">
        <v>459</v>
      </c>
      <c r="E125" s="15">
        <v>400000000</v>
      </c>
      <c r="F125" s="14" t="s">
        <v>0</v>
      </c>
      <c r="G125" s="14">
        <v>1006833</v>
      </c>
      <c r="H125" s="14">
        <v>900007251</v>
      </c>
      <c r="I125" s="14">
        <v>9</v>
      </c>
      <c r="J125" s="14" t="s">
        <v>216</v>
      </c>
      <c r="K125" s="15">
        <v>4656</v>
      </c>
      <c r="L125" s="14" t="s">
        <v>36</v>
      </c>
      <c r="M125" s="14" t="s">
        <v>460</v>
      </c>
    </row>
    <row r="126" spans="1:13" x14ac:dyDescent="0.25">
      <c r="A126" s="28"/>
      <c r="B126" s="14">
        <v>8000003664</v>
      </c>
      <c r="C126" s="14" t="s">
        <v>271</v>
      </c>
      <c r="D126" s="14" t="s">
        <v>461</v>
      </c>
      <c r="E126" s="15">
        <v>27541800</v>
      </c>
      <c r="F126" s="14" t="s">
        <v>0</v>
      </c>
      <c r="G126" s="14">
        <v>1006825</v>
      </c>
      <c r="H126" s="14">
        <v>900539409</v>
      </c>
      <c r="I126" s="14">
        <v>8</v>
      </c>
      <c r="J126" s="14" t="s">
        <v>462</v>
      </c>
      <c r="K126" s="14">
        <v>343</v>
      </c>
      <c r="L126" s="14" t="s">
        <v>271</v>
      </c>
      <c r="M126" s="14" t="s">
        <v>52</v>
      </c>
    </row>
    <row r="127" spans="1:13" x14ac:dyDescent="0.25">
      <c r="A127" s="28"/>
      <c r="B127" s="14">
        <v>8000003625</v>
      </c>
      <c r="C127" s="14" t="s">
        <v>349</v>
      </c>
      <c r="D127" s="14" t="s">
        <v>463</v>
      </c>
      <c r="E127" s="15">
        <v>51921960</v>
      </c>
      <c r="F127" s="14" t="s">
        <v>0</v>
      </c>
      <c r="G127" s="14">
        <v>1006816</v>
      </c>
      <c r="H127" s="14">
        <v>900186088</v>
      </c>
      <c r="I127" s="14">
        <v>0</v>
      </c>
      <c r="J127" s="14" t="s">
        <v>464</v>
      </c>
      <c r="K127" s="14">
        <v>116</v>
      </c>
      <c r="L127" s="14" t="s">
        <v>349</v>
      </c>
      <c r="M127" s="14" t="s">
        <v>465</v>
      </c>
    </row>
    <row r="128" spans="1:13" x14ac:dyDescent="0.25">
      <c r="A128" s="28"/>
      <c r="B128" s="14">
        <v>8000003585</v>
      </c>
      <c r="C128" s="14" t="s">
        <v>271</v>
      </c>
      <c r="D128" s="14" t="s">
        <v>466</v>
      </c>
      <c r="E128" s="15">
        <v>40000000</v>
      </c>
      <c r="F128" s="14" t="s">
        <v>0</v>
      </c>
      <c r="G128" s="14">
        <v>1000405</v>
      </c>
      <c r="H128" s="14">
        <v>860046951</v>
      </c>
      <c r="I128" s="14">
        <v>8</v>
      </c>
      <c r="J128" s="14" t="s">
        <v>467</v>
      </c>
      <c r="K128" s="14">
        <v>150</v>
      </c>
      <c r="L128" s="14" t="s">
        <v>271</v>
      </c>
      <c r="M128" s="14" t="s">
        <v>468</v>
      </c>
    </row>
    <row r="129" spans="1:13" x14ac:dyDescent="0.25">
      <c r="A129" s="28"/>
      <c r="B129" s="14">
        <v>8000003712</v>
      </c>
      <c r="C129" s="14" t="s">
        <v>30</v>
      </c>
      <c r="D129" s="14" t="s">
        <v>469</v>
      </c>
      <c r="E129" s="15">
        <v>8924465094</v>
      </c>
      <c r="F129" s="14" t="s">
        <v>0</v>
      </c>
      <c r="G129" s="14">
        <v>1000370</v>
      </c>
      <c r="H129" s="14">
        <v>800089623</v>
      </c>
      <c r="I129" s="14">
        <v>3</v>
      </c>
      <c r="J129" s="14" t="s">
        <v>470</v>
      </c>
      <c r="K129" s="14">
        <v>445</v>
      </c>
      <c r="L129" s="14" t="s">
        <v>30</v>
      </c>
      <c r="M129" s="14" t="s">
        <v>471</v>
      </c>
    </row>
    <row r="130" spans="1:13" x14ac:dyDescent="0.25">
      <c r="A130" s="28"/>
      <c r="B130" s="14">
        <v>8000003782</v>
      </c>
      <c r="C130" s="14" t="s">
        <v>40</v>
      </c>
      <c r="D130" s="14" t="s">
        <v>472</v>
      </c>
      <c r="E130" s="15">
        <v>1016020000</v>
      </c>
      <c r="F130" s="14" t="s">
        <v>0</v>
      </c>
      <c r="G130" s="14">
        <v>1002442</v>
      </c>
      <c r="H130" s="14">
        <v>900076424</v>
      </c>
      <c r="I130" s="14">
        <v>0</v>
      </c>
      <c r="J130" s="14" t="s">
        <v>473</v>
      </c>
      <c r="K130" s="14">
        <v>690</v>
      </c>
      <c r="L130" s="14" t="s">
        <v>40</v>
      </c>
      <c r="M130" s="14" t="s">
        <v>215</v>
      </c>
    </row>
    <row r="131" spans="1:13" x14ac:dyDescent="0.25">
      <c r="A131" s="28"/>
      <c r="B131" s="14">
        <v>8000003630</v>
      </c>
      <c r="C131" s="14" t="s">
        <v>273</v>
      </c>
      <c r="D131" s="14" t="s">
        <v>474</v>
      </c>
      <c r="E131" s="15">
        <v>1090432315</v>
      </c>
      <c r="F131" s="14" t="s">
        <v>0</v>
      </c>
      <c r="G131" s="14">
        <v>1002101</v>
      </c>
      <c r="H131" s="14">
        <v>830044356</v>
      </c>
      <c r="I131" s="14">
        <v>7</v>
      </c>
      <c r="J131" s="14" t="s">
        <v>16</v>
      </c>
      <c r="K131" s="14">
        <v>359</v>
      </c>
      <c r="L131" s="14" t="s">
        <v>273</v>
      </c>
      <c r="M131" s="14" t="s">
        <v>247</v>
      </c>
    </row>
    <row r="132" spans="1:13" x14ac:dyDescent="0.25">
      <c r="A132" s="28"/>
      <c r="B132" s="14">
        <v>8000003736</v>
      </c>
      <c r="C132" s="14" t="s">
        <v>5</v>
      </c>
      <c r="D132" s="14" t="s">
        <v>475</v>
      </c>
      <c r="E132" s="15">
        <v>17010295941</v>
      </c>
      <c r="F132" s="14" t="s">
        <v>0</v>
      </c>
      <c r="G132" s="14">
        <v>1000426</v>
      </c>
      <c r="H132" s="14">
        <v>860505983</v>
      </c>
      <c r="I132" s="14">
        <v>3</v>
      </c>
      <c r="J132" s="14" t="s">
        <v>476</v>
      </c>
      <c r="K132" s="14">
        <v>295</v>
      </c>
      <c r="L132" s="14" t="s">
        <v>5</v>
      </c>
      <c r="M132" s="14" t="s">
        <v>227</v>
      </c>
    </row>
    <row r="133" spans="1:13" x14ac:dyDescent="0.25">
      <c r="A133" s="28"/>
      <c r="B133" s="14">
        <v>8000003735</v>
      </c>
      <c r="C133" s="14" t="s">
        <v>5</v>
      </c>
      <c r="D133" s="14" t="s">
        <v>477</v>
      </c>
      <c r="E133" s="15">
        <v>12541236623</v>
      </c>
      <c r="F133" s="14" t="s">
        <v>0</v>
      </c>
      <c r="G133" s="14">
        <v>1000133</v>
      </c>
      <c r="H133" s="14">
        <v>890209174</v>
      </c>
      <c r="I133" s="14">
        <v>1</v>
      </c>
      <c r="J133" s="14" t="s">
        <v>478</v>
      </c>
      <c r="K133" s="14">
        <v>295</v>
      </c>
      <c r="L133" s="14" t="s">
        <v>5</v>
      </c>
      <c r="M133" s="14" t="s">
        <v>227</v>
      </c>
    </row>
    <row r="134" spans="1:13" x14ac:dyDescent="0.25">
      <c r="A134" s="28"/>
      <c r="B134" s="14">
        <v>8000003593</v>
      </c>
      <c r="C134" s="14" t="s">
        <v>263</v>
      </c>
      <c r="D134" s="14" t="s">
        <v>479</v>
      </c>
      <c r="E134" s="15">
        <v>411323319</v>
      </c>
      <c r="F134" s="14" t="s">
        <v>0</v>
      </c>
      <c r="G134" s="14">
        <v>1003700</v>
      </c>
      <c r="H134" s="14">
        <v>830515294</v>
      </c>
      <c r="I134" s="14">
        <v>0</v>
      </c>
      <c r="J134" s="14" t="s">
        <v>480</v>
      </c>
      <c r="K134" s="15">
        <v>1079</v>
      </c>
      <c r="L134" s="14" t="s">
        <v>263</v>
      </c>
      <c r="M134" s="14" t="s">
        <v>193</v>
      </c>
    </row>
    <row r="135" spans="1:13" x14ac:dyDescent="0.25">
      <c r="A135" s="28"/>
      <c r="B135" s="14">
        <v>8000003750</v>
      </c>
      <c r="C135" s="14" t="s">
        <v>5</v>
      </c>
      <c r="D135" s="14" t="s">
        <v>481</v>
      </c>
      <c r="E135" s="15">
        <v>535149000</v>
      </c>
      <c r="F135" s="14" t="s">
        <v>0</v>
      </c>
      <c r="G135" s="14">
        <v>1005826</v>
      </c>
      <c r="H135" s="14">
        <v>844000282</v>
      </c>
      <c r="I135" s="14">
        <v>2</v>
      </c>
      <c r="J135" s="14" t="s">
        <v>482</v>
      </c>
      <c r="K135" s="14">
        <v>113</v>
      </c>
      <c r="L135" s="14" t="s">
        <v>5</v>
      </c>
      <c r="M135" s="14" t="s">
        <v>269</v>
      </c>
    </row>
    <row r="136" spans="1:13" x14ac:dyDescent="0.25">
      <c r="A136" s="28"/>
      <c r="B136" s="14">
        <v>8000003688</v>
      </c>
      <c r="C136" s="14" t="s">
        <v>26</v>
      </c>
      <c r="D136" s="14" t="s">
        <v>483</v>
      </c>
      <c r="E136" s="15">
        <v>12000000000</v>
      </c>
      <c r="F136" s="14" t="s">
        <v>0</v>
      </c>
      <c r="G136" s="14">
        <v>1000034</v>
      </c>
      <c r="H136" s="14">
        <v>860068255</v>
      </c>
      <c r="I136" s="14">
        <v>4</v>
      </c>
      <c r="J136" s="14" t="s">
        <v>452</v>
      </c>
      <c r="K136" s="14">
        <v>371</v>
      </c>
      <c r="L136" s="14" t="s">
        <v>26</v>
      </c>
      <c r="M136" s="14" t="s">
        <v>239</v>
      </c>
    </row>
    <row r="137" spans="1:13" x14ac:dyDescent="0.25">
      <c r="A137" s="28"/>
      <c r="B137" s="14">
        <v>8000003644</v>
      </c>
      <c r="C137" s="14" t="s">
        <v>203</v>
      </c>
      <c r="D137" s="14" t="s">
        <v>484</v>
      </c>
      <c r="E137" s="15">
        <v>11212000</v>
      </c>
      <c r="F137" s="14" t="s">
        <v>0</v>
      </c>
      <c r="G137" s="14">
        <v>1002451</v>
      </c>
      <c r="H137" s="14">
        <v>900193492</v>
      </c>
      <c r="I137" s="14">
        <v>2</v>
      </c>
      <c r="J137" s="14" t="s">
        <v>485</v>
      </c>
      <c r="K137" s="14">
        <v>119</v>
      </c>
      <c r="L137" s="14" t="s">
        <v>203</v>
      </c>
      <c r="M137" s="14" t="s">
        <v>486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2A2E-80B4-4051-B220-397439D85562}">
  <dimension ref="B1:S78"/>
  <sheetViews>
    <sheetView topLeftCell="A58" workbookViewId="0">
      <selection activeCell="E79" sqref="E79"/>
    </sheetView>
  </sheetViews>
  <sheetFormatPr baseColWidth="10" defaultRowHeight="15" x14ac:dyDescent="0.25"/>
  <cols>
    <col min="1" max="3" width="11.42578125" style="1"/>
    <col min="4" max="4" width="66.28515625" style="1" customWidth="1"/>
    <col min="5" max="5" width="21.5703125" style="1" customWidth="1"/>
    <col min="6" max="16384" width="11.42578125" style="1"/>
  </cols>
  <sheetData>
    <row r="1" spans="2:19" x14ac:dyDescent="0.25">
      <c r="B1" s="124" t="s">
        <v>882</v>
      </c>
      <c r="C1" s="124" t="s">
        <v>64</v>
      </c>
      <c r="D1" s="124" t="s">
        <v>65</v>
      </c>
      <c r="E1" s="124" t="s">
        <v>66</v>
      </c>
      <c r="F1" s="124" t="s">
        <v>67</v>
      </c>
      <c r="G1" s="124" t="s">
        <v>68</v>
      </c>
      <c r="H1" s="124" t="s">
        <v>69</v>
      </c>
      <c r="I1" s="124" t="s">
        <v>70</v>
      </c>
      <c r="J1" s="124" t="s">
        <v>71</v>
      </c>
      <c r="K1" s="124" t="s">
        <v>72</v>
      </c>
      <c r="L1" s="124" t="s">
        <v>883</v>
      </c>
      <c r="M1" s="124" t="s">
        <v>884</v>
      </c>
      <c r="N1" s="124" t="s">
        <v>73</v>
      </c>
      <c r="O1" s="124" t="s">
        <v>74</v>
      </c>
      <c r="P1" s="124" t="s">
        <v>885</v>
      </c>
      <c r="Q1" s="124" t="s">
        <v>886</v>
      </c>
      <c r="R1" s="124" t="s">
        <v>887</v>
      </c>
      <c r="S1" s="124" t="s">
        <v>888</v>
      </c>
    </row>
    <row r="2" spans="2:19" x14ac:dyDescent="0.25">
      <c r="B2" s="2" t="s">
        <v>1293</v>
      </c>
      <c r="C2" s="3">
        <v>43367</v>
      </c>
      <c r="D2" s="2" t="s">
        <v>1294</v>
      </c>
      <c r="E2" s="4">
        <v>62302500</v>
      </c>
      <c r="F2" s="2" t="s">
        <v>0</v>
      </c>
      <c r="G2" s="2" t="s">
        <v>1002</v>
      </c>
      <c r="H2" s="2" t="s">
        <v>1003</v>
      </c>
      <c r="I2" s="2" t="s">
        <v>121</v>
      </c>
      <c r="J2" s="2" t="s">
        <v>686</v>
      </c>
      <c r="K2" s="5">
        <v>60</v>
      </c>
      <c r="L2" s="5">
        <v>16.670000000000002</v>
      </c>
      <c r="M2" s="5">
        <v>0</v>
      </c>
      <c r="N2" s="3">
        <v>43367</v>
      </c>
      <c r="O2" s="3">
        <v>43428</v>
      </c>
      <c r="P2" s="3">
        <v>43548</v>
      </c>
      <c r="Q2" s="2" t="s">
        <v>891</v>
      </c>
      <c r="R2" s="2" t="s">
        <v>892</v>
      </c>
      <c r="S2" s="2" t="s">
        <v>893</v>
      </c>
    </row>
    <row r="3" spans="2:19" x14ac:dyDescent="0.25">
      <c r="B3" s="6" t="s">
        <v>1295</v>
      </c>
      <c r="C3" s="7">
        <v>43347</v>
      </c>
      <c r="D3" s="125" t="s">
        <v>1296</v>
      </c>
      <c r="E3" s="8">
        <v>49800000</v>
      </c>
      <c r="F3" s="6" t="s">
        <v>0</v>
      </c>
      <c r="G3" s="6" t="s">
        <v>1297</v>
      </c>
      <c r="H3" s="6" t="s">
        <v>1298</v>
      </c>
      <c r="I3" s="6" t="s">
        <v>127</v>
      </c>
      <c r="J3" s="6" t="s">
        <v>1299</v>
      </c>
      <c r="K3" s="9">
        <v>121</v>
      </c>
      <c r="L3" s="9">
        <v>24.79</v>
      </c>
      <c r="M3" s="9">
        <v>0</v>
      </c>
      <c r="N3" s="7">
        <v>43347</v>
      </c>
      <c r="O3" s="7">
        <v>43470</v>
      </c>
      <c r="P3" s="7">
        <v>43590</v>
      </c>
      <c r="Q3" s="6" t="s">
        <v>1300</v>
      </c>
      <c r="R3" s="6" t="s">
        <v>892</v>
      </c>
      <c r="S3" s="6" t="s">
        <v>1301</v>
      </c>
    </row>
    <row r="4" spans="2:19" x14ac:dyDescent="0.25">
      <c r="B4" s="6" t="s">
        <v>1302</v>
      </c>
      <c r="C4" s="7">
        <v>43362</v>
      </c>
      <c r="D4" s="125" t="s">
        <v>1303</v>
      </c>
      <c r="E4" s="8">
        <v>772000</v>
      </c>
      <c r="F4" s="6" t="s">
        <v>0</v>
      </c>
      <c r="G4" s="6" t="s">
        <v>773</v>
      </c>
      <c r="H4" s="6" t="s">
        <v>774</v>
      </c>
      <c r="I4" s="6" t="s">
        <v>84</v>
      </c>
      <c r="J4" s="6" t="s">
        <v>289</v>
      </c>
      <c r="K4" s="9">
        <v>32</v>
      </c>
      <c r="L4" s="9">
        <v>43.75</v>
      </c>
      <c r="M4" s="9">
        <v>100</v>
      </c>
      <c r="N4" s="7">
        <v>43363</v>
      </c>
      <c r="O4" s="7">
        <v>43395</v>
      </c>
      <c r="P4" s="7">
        <v>43518</v>
      </c>
      <c r="Q4" s="6" t="s">
        <v>891</v>
      </c>
      <c r="R4" s="6" t="s">
        <v>892</v>
      </c>
      <c r="S4" s="6" t="s">
        <v>893</v>
      </c>
    </row>
    <row r="5" spans="2:19" x14ac:dyDescent="0.25">
      <c r="B5" s="6" t="s">
        <v>1304</v>
      </c>
      <c r="C5" s="7">
        <v>43346</v>
      </c>
      <c r="D5" s="6" t="s">
        <v>1305</v>
      </c>
      <c r="E5" s="8">
        <v>368300000</v>
      </c>
      <c r="F5" s="6" t="s">
        <v>0</v>
      </c>
      <c r="G5" s="6" t="s">
        <v>1306</v>
      </c>
      <c r="H5" s="6" t="s">
        <v>1307</v>
      </c>
      <c r="I5" s="6" t="s">
        <v>91</v>
      </c>
      <c r="J5" s="6" t="s">
        <v>1308</v>
      </c>
      <c r="K5" s="9">
        <v>360</v>
      </c>
      <c r="L5" s="9">
        <v>4.72</v>
      </c>
      <c r="M5" s="9">
        <v>0</v>
      </c>
      <c r="N5" s="7">
        <v>43360</v>
      </c>
      <c r="O5" s="7">
        <v>43725</v>
      </c>
      <c r="P5" s="7">
        <v>43847</v>
      </c>
      <c r="Q5" s="6" t="s">
        <v>1309</v>
      </c>
      <c r="R5" s="6" t="s">
        <v>892</v>
      </c>
      <c r="S5" s="6" t="s">
        <v>1310</v>
      </c>
    </row>
    <row r="6" spans="2:19" x14ac:dyDescent="0.25">
      <c r="B6" s="6" t="s">
        <v>1311</v>
      </c>
      <c r="C6" s="7">
        <v>43348</v>
      </c>
      <c r="D6" s="6" t="s">
        <v>1312</v>
      </c>
      <c r="E6" s="8">
        <v>32738850</v>
      </c>
      <c r="F6" s="6" t="s">
        <v>0</v>
      </c>
      <c r="G6" s="6" t="s">
        <v>1052</v>
      </c>
      <c r="H6" s="6" t="s">
        <v>1053</v>
      </c>
      <c r="I6" s="6" t="s">
        <v>84</v>
      </c>
      <c r="J6" s="6" t="s">
        <v>1054</v>
      </c>
      <c r="K6" s="9">
        <v>55</v>
      </c>
      <c r="L6" s="9">
        <v>52.73</v>
      </c>
      <c r="M6" s="9">
        <v>100</v>
      </c>
      <c r="N6" s="7">
        <v>43348</v>
      </c>
      <c r="O6" s="7">
        <v>43403</v>
      </c>
      <c r="P6" s="7">
        <v>43524</v>
      </c>
      <c r="Q6" s="6" t="s">
        <v>891</v>
      </c>
      <c r="R6" s="6" t="s">
        <v>892</v>
      </c>
      <c r="S6" s="6" t="s">
        <v>893</v>
      </c>
    </row>
    <row r="7" spans="2:19" x14ac:dyDescent="0.25">
      <c r="B7" s="6" t="s">
        <v>1313</v>
      </c>
      <c r="C7" s="7">
        <v>43346</v>
      </c>
      <c r="D7" s="6" t="s">
        <v>1314</v>
      </c>
      <c r="E7" s="8">
        <v>62571000</v>
      </c>
      <c r="F7" s="6" t="s">
        <v>0</v>
      </c>
      <c r="G7" s="6" t="s">
        <v>1315</v>
      </c>
      <c r="H7" s="6" t="s">
        <v>1316</v>
      </c>
      <c r="I7" s="6" t="s">
        <v>740</v>
      </c>
      <c r="J7" s="6" t="s">
        <v>588</v>
      </c>
      <c r="K7" s="9">
        <v>57</v>
      </c>
      <c r="L7" s="9">
        <v>54.39</v>
      </c>
      <c r="M7" s="9">
        <v>100</v>
      </c>
      <c r="N7" s="7">
        <v>43346</v>
      </c>
      <c r="O7" s="7">
        <v>43404</v>
      </c>
      <c r="P7" s="7">
        <v>43524</v>
      </c>
      <c r="Q7" s="6" t="s">
        <v>891</v>
      </c>
      <c r="R7" s="6" t="s">
        <v>892</v>
      </c>
      <c r="S7" s="6" t="s">
        <v>893</v>
      </c>
    </row>
    <row r="8" spans="2:19" x14ac:dyDescent="0.25">
      <c r="B8" s="6" t="s">
        <v>1317</v>
      </c>
      <c r="C8" s="7">
        <v>43348</v>
      </c>
      <c r="D8" s="6" t="s">
        <v>1318</v>
      </c>
      <c r="E8" s="8">
        <v>3046300</v>
      </c>
      <c r="F8" s="6" t="s">
        <v>0</v>
      </c>
      <c r="G8" s="6" t="s">
        <v>1144</v>
      </c>
      <c r="H8" s="6" t="s">
        <v>1145</v>
      </c>
      <c r="I8" s="6" t="s">
        <v>107</v>
      </c>
      <c r="J8" s="6" t="s">
        <v>1146</v>
      </c>
      <c r="K8" s="9">
        <v>5</v>
      </c>
      <c r="L8" s="9">
        <v>100</v>
      </c>
      <c r="M8" s="9">
        <v>100</v>
      </c>
      <c r="N8" s="7">
        <v>43348</v>
      </c>
      <c r="O8" s="7">
        <v>43353</v>
      </c>
      <c r="P8" s="7">
        <v>43475</v>
      </c>
      <c r="Q8" s="6" t="s">
        <v>891</v>
      </c>
      <c r="R8" s="6" t="s">
        <v>892</v>
      </c>
      <c r="S8" s="6" t="s">
        <v>893</v>
      </c>
    </row>
    <row r="9" spans="2:19" x14ac:dyDescent="0.25">
      <c r="B9" s="6" t="s">
        <v>1319</v>
      </c>
      <c r="C9" s="7">
        <v>43349</v>
      </c>
      <c r="D9" s="6" t="s">
        <v>1320</v>
      </c>
      <c r="E9" s="8">
        <v>6845742</v>
      </c>
      <c r="F9" s="6" t="s">
        <v>0</v>
      </c>
      <c r="G9" s="6" t="s">
        <v>1321</v>
      </c>
      <c r="H9" s="6" t="s">
        <v>1322</v>
      </c>
      <c r="I9" s="6" t="s">
        <v>101</v>
      </c>
      <c r="J9" s="6" t="s">
        <v>1323</v>
      </c>
      <c r="K9" s="9">
        <v>84</v>
      </c>
      <c r="L9" s="9">
        <v>33.33</v>
      </c>
      <c r="M9" s="9">
        <v>100</v>
      </c>
      <c r="N9" s="7">
        <v>43349</v>
      </c>
      <c r="O9" s="7">
        <v>43434</v>
      </c>
      <c r="P9" s="7">
        <v>43554</v>
      </c>
      <c r="Q9" s="6" t="s">
        <v>891</v>
      </c>
      <c r="R9" s="6" t="s">
        <v>892</v>
      </c>
      <c r="S9" s="6" t="s">
        <v>893</v>
      </c>
    </row>
    <row r="10" spans="2:19" x14ac:dyDescent="0.25">
      <c r="B10" s="6" t="s">
        <v>1324</v>
      </c>
      <c r="C10" s="7">
        <v>43353</v>
      </c>
      <c r="D10" s="6" t="s">
        <v>1325</v>
      </c>
      <c r="E10" s="8">
        <v>109142100</v>
      </c>
      <c r="F10" s="6" t="s">
        <v>0</v>
      </c>
      <c r="G10" s="6" t="s">
        <v>942</v>
      </c>
      <c r="H10" s="6" t="s">
        <v>943</v>
      </c>
      <c r="I10" s="6" t="s">
        <v>107</v>
      </c>
      <c r="J10" s="6" t="s">
        <v>296</v>
      </c>
      <c r="K10" s="9">
        <v>18</v>
      </c>
      <c r="L10" s="9">
        <v>100</v>
      </c>
      <c r="M10" s="9">
        <v>0</v>
      </c>
      <c r="N10" s="7">
        <v>43353</v>
      </c>
      <c r="O10" s="7">
        <v>43371</v>
      </c>
      <c r="P10" s="7">
        <v>43493</v>
      </c>
      <c r="Q10" s="6" t="s">
        <v>891</v>
      </c>
      <c r="R10" s="6" t="s">
        <v>892</v>
      </c>
      <c r="S10" s="6" t="s">
        <v>893</v>
      </c>
    </row>
    <row r="11" spans="2:19" x14ac:dyDescent="0.25">
      <c r="B11" s="6" t="s">
        <v>1326</v>
      </c>
      <c r="C11" s="7">
        <v>43353</v>
      </c>
      <c r="D11" s="6" t="s">
        <v>1325</v>
      </c>
      <c r="E11" s="8">
        <v>802200</v>
      </c>
      <c r="F11" s="6" t="s">
        <v>0</v>
      </c>
      <c r="G11" s="6" t="s">
        <v>717</v>
      </c>
      <c r="H11" s="6" t="s">
        <v>718</v>
      </c>
      <c r="I11" s="6" t="s">
        <v>121</v>
      </c>
      <c r="J11" s="6" t="s">
        <v>699</v>
      </c>
      <c r="K11" s="9">
        <v>11</v>
      </c>
      <c r="L11" s="9">
        <v>100</v>
      </c>
      <c r="M11" s="9">
        <v>0</v>
      </c>
      <c r="N11" s="7">
        <v>43353</v>
      </c>
      <c r="O11" s="7">
        <v>43364</v>
      </c>
      <c r="P11" s="7">
        <v>43486</v>
      </c>
      <c r="Q11" s="6" t="s">
        <v>891</v>
      </c>
      <c r="R11" s="6" t="s">
        <v>892</v>
      </c>
      <c r="S11" s="6" t="s">
        <v>893</v>
      </c>
    </row>
    <row r="12" spans="2:19" x14ac:dyDescent="0.25">
      <c r="B12" s="6" t="s">
        <v>1327</v>
      </c>
      <c r="C12" s="7">
        <v>43353</v>
      </c>
      <c r="D12" s="6" t="s">
        <v>1325</v>
      </c>
      <c r="E12" s="8">
        <v>19985150</v>
      </c>
      <c r="F12" s="6" t="s">
        <v>0</v>
      </c>
      <c r="G12" s="6" t="s">
        <v>1238</v>
      </c>
      <c r="H12" s="6" t="s">
        <v>1239</v>
      </c>
      <c r="I12" s="6" t="s">
        <v>166</v>
      </c>
      <c r="J12" s="6" t="s">
        <v>689</v>
      </c>
      <c r="K12" s="9">
        <v>11</v>
      </c>
      <c r="L12" s="9">
        <v>100</v>
      </c>
      <c r="M12" s="9">
        <v>0</v>
      </c>
      <c r="N12" s="7">
        <v>43353</v>
      </c>
      <c r="O12" s="7">
        <v>43364</v>
      </c>
      <c r="P12" s="7">
        <v>43486</v>
      </c>
      <c r="Q12" s="6" t="s">
        <v>891</v>
      </c>
      <c r="R12" s="6" t="s">
        <v>892</v>
      </c>
      <c r="S12" s="6" t="s">
        <v>893</v>
      </c>
    </row>
    <row r="13" spans="2:19" x14ac:dyDescent="0.25">
      <c r="B13" s="6" t="s">
        <v>1328</v>
      </c>
      <c r="C13" s="7">
        <v>43353</v>
      </c>
      <c r="D13" s="6" t="s">
        <v>1325</v>
      </c>
      <c r="E13" s="8">
        <v>21650000</v>
      </c>
      <c r="F13" s="6" t="s">
        <v>0</v>
      </c>
      <c r="G13" s="6" t="s">
        <v>938</v>
      </c>
      <c r="H13" s="6" t="s">
        <v>839</v>
      </c>
      <c r="I13" s="6" t="s">
        <v>107</v>
      </c>
      <c r="J13" s="6" t="s">
        <v>840</v>
      </c>
      <c r="K13" s="9">
        <v>30</v>
      </c>
      <c r="L13" s="9">
        <v>80</v>
      </c>
      <c r="M13" s="9">
        <v>0</v>
      </c>
      <c r="N13" s="7">
        <v>43353</v>
      </c>
      <c r="O13" s="7">
        <v>43383</v>
      </c>
      <c r="P13" s="7">
        <v>43506</v>
      </c>
      <c r="Q13" s="6" t="s">
        <v>891</v>
      </c>
      <c r="R13" s="6" t="s">
        <v>892</v>
      </c>
      <c r="S13" s="6" t="s">
        <v>893</v>
      </c>
    </row>
    <row r="14" spans="2:19" x14ac:dyDescent="0.25">
      <c r="B14" s="6" t="s">
        <v>1329</v>
      </c>
      <c r="C14" s="7">
        <v>43353</v>
      </c>
      <c r="D14" s="6" t="s">
        <v>1330</v>
      </c>
      <c r="E14" s="8">
        <v>35250000</v>
      </c>
      <c r="F14" s="6" t="s">
        <v>0</v>
      </c>
      <c r="G14" s="6" t="s">
        <v>1331</v>
      </c>
      <c r="H14" s="6" t="s">
        <v>1332</v>
      </c>
      <c r="I14" s="6" t="s">
        <v>84</v>
      </c>
      <c r="J14" s="6" t="s">
        <v>1333</v>
      </c>
      <c r="K14" s="9">
        <v>98</v>
      </c>
      <c r="L14" s="9">
        <v>24.49</v>
      </c>
      <c r="M14" s="9">
        <v>100</v>
      </c>
      <c r="N14" s="7">
        <v>43353</v>
      </c>
      <c r="O14" s="7">
        <v>43452</v>
      </c>
      <c r="P14" s="7">
        <v>43573</v>
      </c>
      <c r="Q14" s="6" t="s">
        <v>891</v>
      </c>
      <c r="R14" s="6" t="s">
        <v>892</v>
      </c>
      <c r="S14" s="6" t="s">
        <v>893</v>
      </c>
    </row>
    <row r="15" spans="2:19" x14ac:dyDescent="0.25">
      <c r="B15" s="6" t="s">
        <v>1334</v>
      </c>
      <c r="C15" s="7">
        <v>43368</v>
      </c>
      <c r="D15" s="6" t="s">
        <v>1335</v>
      </c>
      <c r="E15" s="29">
        <v>112146</v>
      </c>
      <c r="F15" s="6" t="s">
        <v>8</v>
      </c>
      <c r="G15" s="6" t="s">
        <v>77</v>
      </c>
      <c r="H15" s="6" t="s">
        <v>78</v>
      </c>
      <c r="I15" s="6" t="s">
        <v>79</v>
      </c>
      <c r="J15" s="6" t="s">
        <v>14</v>
      </c>
      <c r="K15" s="9">
        <v>69</v>
      </c>
      <c r="L15" s="9">
        <v>13.04</v>
      </c>
      <c r="M15" s="9">
        <v>0</v>
      </c>
      <c r="N15" s="7">
        <v>43368</v>
      </c>
      <c r="O15" s="7">
        <v>43438</v>
      </c>
      <c r="P15" s="7">
        <v>43559</v>
      </c>
      <c r="Q15" s="6" t="s">
        <v>891</v>
      </c>
      <c r="R15" s="6" t="s">
        <v>892</v>
      </c>
      <c r="S15" s="6" t="s">
        <v>893</v>
      </c>
    </row>
    <row r="16" spans="2:19" x14ac:dyDescent="0.25">
      <c r="B16" s="6" t="s">
        <v>1336</v>
      </c>
      <c r="C16" s="7">
        <v>43368</v>
      </c>
      <c r="D16" s="125" t="s">
        <v>1337</v>
      </c>
      <c r="E16" s="8">
        <v>11801113734</v>
      </c>
      <c r="F16" s="6" t="s">
        <v>0</v>
      </c>
      <c r="G16" s="6" t="s">
        <v>1338</v>
      </c>
      <c r="H16" s="6" t="s">
        <v>1339</v>
      </c>
      <c r="I16" s="6" t="s">
        <v>740</v>
      </c>
      <c r="J16" s="6" t="s">
        <v>1340</v>
      </c>
      <c r="K16" s="8">
        <v>1079</v>
      </c>
      <c r="L16" s="9">
        <v>0.83</v>
      </c>
      <c r="M16" s="9">
        <v>0</v>
      </c>
      <c r="N16" s="7">
        <v>43368</v>
      </c>
      <c r="O16" s="7">
        <v>44463</v>
      </c>
      <c r="P16" s="7">
        <v>44585</v>
      </c>
      <c r="Q16" s="6" t="s">
        <v>1341</v>
      </c>
      <c r="R16" s="6" t="s">
        <v>892</v>
      </c>
      <c r="S16" s="6" t="s">
        <v>1342</v>
      </c>
    </row>
    <row r="17" spans="2:19" x14ac:dyDescent="0.25">
      <c r="B17" s="6" t="s">
        <v>1343</v>
      </c>
      <c r="C17" s="7">
        <v>43348</v>
      </c>
      <c r="D17" s="6" t="s">
        <v>1344</v>
      </c>
      <c r="E17" s="8">
        <v>2181405100</v>
      </c>
      <c r="F17" s="6" t="s">
        <v>0</v>
      </c>
      <c r="G17" s="6" t="s">
        <v>1345</v>
      </c>
      <c r="H17" s="6" t="s">
        <v>1346</v>
      </c>
      <c r="I17" s="6" t="s">
        <v>91</v>
      </c>
      <c r="J17" s="6" t="s">
        <v>1347</v>
      </c>
      <c r="K17" s="9">
        <v>90</v>
      </c>
      <c r="L17" s="9">
        <v>32.22</v>
      </c>
      <c r="M17" s="9">
        <v>100</v>
      </c>
      <c r="N17" s="7">
        <v>43348</v>
      </c>
      <c r="O17" s="7">
        <v>43439</v>
      </c>
      <c r="P17" s="7">
        <v>43560</v>
      </c>
      <c r="Q17" s="6" t="s">
        <v>891</v>
      </c>
      <c r="R17" s="6" t="s">
        <v>892</v>
      </c>
      <c r="S17" s="6" t="s">
        <v>893</v>
      </c>
    </row>
    <row r="18" spans="2:19" x14ac:dyDescent="0.25">
      <c r="B18" s="6" t="s">
        <v>1348</v>
      </c>
      <c r="C18" s="7">
        <v>43357</v>
      </c>
      <c r="D18" s="6" t="s">
        <v>1349</v>
      </c>
      <c r="E18" s="8">
        <v>27274320</v>
      </c>
      <c r="F18" s="6" t="s">
        <v>0</v>
      </c>
      <c r="G18" s="6" t="s">
        <v>729</v>
      </c>
      <c r="H18" s="6" t="s">
        <v>730</v>
      </c>
      <c r="I18" s="6" t="s">
        <v>79</v>
      </c>
      <c r="J18" s="6" t="s">
        <v>731</v>
      </c>
      <c r="K18" s="9">
        <v>60</v>
      </c>
      <c r="L18" s="9">
        <v>33.33</v>
      </c>
      <c r="M18" s="9">
        <v>0</v>
      </c>
      <c r="N18" s="7">
        <v>43357</v>
      </c>
      <c r="O18" s="7">
        <v>43418</v>
      </c>
      <c r="P18" s="7">
        <v>43538</v>
      </c>
      <c r="Q18" s="6" t="s">
        <v>1350</v>
      </c>
      <c r="R18" s="6" t="s">
        <v>892</v>
      </c>
      <c r="S18" s="6" t="s">
        <v>1351</v>
      </c>
    </row>
    <row r="19" spans="2:19" x14ac:dyDescent="0.25">
      <c r="B19" s="6" t="s">
        <v>1352</v>
      </c>
      <c r="C19" s="7">
        <v>43356</v>
      </c>
      <c r="D19" s="6" t="s">
        <v>1353</v>
      </c>
      <c r="E19" s="29">
        <v>133400</v>
      </c>
      <c r="F19" s="6" t="s">
        <v>8</v>
      </c>
      <c r="G19" s="6" t="s">
        <v>1315</v>
      </c>
      <c r="H19" s="6" t="s">
        <v>1316</v>
      </c>
      <c r="I19" s="6" t="s">
        <v>740</v>
      </c>
      <c r="J19" s="6" t="s">
        <v>588</v>
      </c>
      <c r="K19" s="9">
        <v>22</v>
      </c>
      <c r="L19" s="9">
        <v>95.45</v>
      </c>
      <c r="M19" s="9">
        <v>0</v>
      </c>
      <c r="N19" s="7">
        <v>43356</v>
      </c>
      <c r="O19" s="7">
        <v>43378</v>
      </c>
      <c r="P19" s="7">
        <v>43501</v>
      </c>
      <c r="Q19" s="6" t="s">
        <v>891</v>
      </c>
      <c r="R19" s="6" t="s">
        <v>892</v>
      </c>
      <c r="S19" s="6" t="s">
        <v>893</v>
      </c>
    </row>
    <row r="20" spans="2:19" x14ac:dyDescent="0.25">
      <c r="B20" s="6" t="s">
        <v>1354</v>
      </c>
      <c r="C20" s="7">
        <v>43357</v>
      </c>
      <c r="D20" s="6" t="s">
        <v>1355</v>
      </c>
      <c r="E20" s="9">
        <v>1</v>
      </c>
      <c r="F20" s="6" t="s">
        <v>0</v>
      </c>
      <c r="G20" s="6" t="s">
        <v>1356</v>
      </c>
      <c r="H20" s="6" t="s">
        <v>858</v>
      </c>
      <c r="I20" s="6" t="s">
        <v>91</v>
      </c>
      <c r="J20" s="6" t="s">
        <v>859</v>
      </c>
      <c r="K20" s="9">
        <v>26</v>
      </c>
      <c r="L20" s="9">
        <v>76.92</v>
      </c>
      <c r="M20" s="9">
        <v>0</v>
      </c>
      <c r="N20" s="7">
        <v>43357</v>
      </c>
      <c r="O20" s="7">
        <v>43383</v>
      </c>
      <c r="P20" s="7">
        <v>43506</v>
      </c>
      <c r="Q20" s="6" t="s">
        <v>891</v>
      </c>
      <c r="R20" s="6" t="s">
        <v>892</v>
      </c>
      <c r="S20" s="6" t="s">
        <v>893</v>
      </c>
    </row>
    <row r="21" spans="2:19" x14ac:dyDescent="0.25">
      <c r="B21" s="6" t="s">
        <v>1357</v>
      </c>
      <c r="C21" s="7">
        <v>43368</v>
      </c>
      <c r="D21" s="125" t="s">
        <v>1337</v>
      </c>
      <c r="E21" s="8">
        <v>76031544467</v>
      </c>
      <c r="F21" s="6" t="s">
        <v>0</v>
      </c>
      <c r="G21" s="6" t="s">
        <v>1358</v>
      </c>
      <c r="H21" s="6" t="s">
        <v>1359</v>
      </c>
      <c r="I21" s="6" t="s">
        <v>79</v>
      </c>
      <c r="J21" s="6" t="s">
        <v>1360</v>
      </c>
      <c r="K21" s="8">
        <v>1079</v>
      </c>
      <c r="L21" s="9">
        <v>0.83</v>
      </c>
      <c r="M21" s="9">
        <v>0</v>
      </c>
      <c r="N21" s="7">
        <v>43368</v>
      </c>
      <c r="O21" s="7">
        <v>44463</v>
      </c>
      <c r="P21" s="7">
        <v>44585</v>
      </c>
      <c r="Q21" s="6" t="s">
        <v>1341</v>
      </c>
      <c r="R21" s="6" t="s">
        <v>892</v>
      </c>
      <c r="S21" s="6" t="s">
        <v>1342</v>
      </c>
    </row>
    <row r="22" spans="2:19" x14ac:dyDescent="0.25">
      <c r="B22" s="6" t="s">
        <v>1361</v>
      </c>
      <c r="C22" s="7">
        <v>43360</v>
      </c>
      <c r="D22" s="6" t="s">
        <v>1362</v>
      </c>
      <c r="E22" s="8">
        <v>15076653644</v>
      </c>
      <c r="F22" s="6" t="s">
        <v>0</v>
      </c>
      <c r="G22" s="6" t="s">
        <v>1363</v>
      </c>
      <c r="H22" s="6" t="s">
        <v>1364</v>
      </c>
      <c r="I22" s="6" t="s">
        <v>127</v>
      </c>
      <c r="J22" s="6" t="s">
        <v>1365</v>
      </c>
      <c r="K22" s="9">
        <v>720</v>
      </c>
      <c r="L22" s="9">
        <v>2.36</v>
      </c>
      <c r="M22" s="9">
        <v>0</v>
      </c>
      <c r="N22" s="7">
        <v>43360</v>
      </c>
      <c r="O22" s="7">
        <v>44091</v>
      </c>
      <c r="P22" s="7">
        <v>44213</v>
      </c>
      <c r="Q22" s="6" t="s">
        <v>1366</v>
      </c>
      <c r="R22" s="6" t="s">
        <v>892</v>
      </c>
      <c r="S22" s="6" t="s">
        <v>1367</v>
      </c>
    </row>
    <row r="23" spans="2:19" x14ac:dyDescent="0.25">
      <c r="B23" s="6" t="s">
        <v>1368</v>
      </c>
      <c r="C23" s="7">
        <v>43360</v>
      </c>
      <c r="D23" s="6" t="s">
        <v>1362</v>
      </c>
      <c r="E23" s="8">
        <v>23214009694</v>
      </c>
      <c r="F23" s="6" t="s">
        <v>0</v>
      </c>
      <c r="G23" s="6" t="s">
        <v>1369</v>
      </c>
      <c r="H23" s="6" t="s">
        <v>1370</v>
      </c>
      <c r="I23" s="6" t="s">
        <v>101</v>
      </c>
      <c r="J23" s="6" t="s">
        <v>1371</v>
      </c>
      <c r="K23" s="9">
        <v>720</v>
      </c>
      <c r="L23" s="9">
        <v>2.36</v>
      </c>
      <c r="M23" s="9">
        <v>0</v>
      </c>
      <c r="N23" s="7">
        <v>43360</v>
      </c>
      <c r="O23" s="7">
        <v>44091</v>
      </c>
      <c r="P23" s="7">
        <v>44213</v>
      </c>
      <c r="Q23" s="6" t="s">
        <v>1366</v>
      </c>
      <c r="R23" s="6" t="s">
        <v>892</v>
      </c>
      <c r="S23" s="6" t="s">
        <v>1367</v>
      </c>
    </row>
    <row r="24" spans="2:19" x14ac:dyDescent="0.25">
      <c r="B24" s="6" t="s">
        <v>1372</v>
      </c>
      <c r="C24" s="7">
        <v>43357</v>
      </c>
      <c r="D24" s="6" t="s">
        <v>1373</v>
      </c>
      <c r="E24" s="29">
        <v>3714</v>
      </c>
      <c r="F24" s="6" t="s">
        <v>8</v>
      </c>
      <c r="G24" s="6" t="s">
        <v>1356</v>
      </c>
      <c r="H24" s="6" t="s">
        <v>858</v>
      </c>
      <c r="I24" s="6" t="s">
        <v>91</v>
      </c>
      <c r="J24" s="6" t="s">
        <v>859</v>
      </c>
      <c r="K24" s="9">
        <v>26</v>
      </c>
      <c r="L24" s="9">
        <v>76.92</v>
      </c>
      <c r="M24" s="9">
        <v>100</v>
      </c>
      <c r="N24" s="7">
        <v>43357</v>
      </c>
      <c r="O24" s="7">
        <v>43383</v>
      </c>
      <c r="P24" s="7">
        <v>43506</v>
      </c>
      <c r="Q24" s="6" t="s">
        <v>891</v>
      </c>
      <c r="R24" s="6" t="s">
        <v>892</v>
      </c>
      <c r="S24" s="6" t="s">
        <v>893</v>
      </c>
    </row>
    <row r="25" spans="2:19" x14ac:dyDescent="0.25">
      <c r="B25" s="6" t="s">
        <v>1079</v>
      </c>
      <c r="C25" s="7">
        <v>43325</v>
      </c>
      <c r="D25" s="6" t="s">
        <v>1080</v>
      </c>
      <c r="E25" s="8">
        <v>4300000</v>
      </c>
      <c r="F25" s="6" t="s">
        <v>0</v>
      </c>
      <c r="G25" s="6" t="s">
        <v>1081</v>
      </c>
      <c r="H25" s="6" t="s">
        <v>1082</v>
      </c>
      <c r="I25" s="6" t="s">
        <v>84</v>
      </c>
      <c r="J25" s="6" t="s">
        <v>1083</v>
      </c>
      <c r="K25" s="9">
        <v>15</v>
      </c>
      <c r="L25" s="9">
        <v>100</v>
      </c>
      <c r="M25" s="9">
        <v>100</v>
      </c>
      <c r="N25" s="7">
        <v>43355</v>
      </c>
      <c r="O25" s="7">
        <v>43370</v>
      </c>
      <c r="P25" s="7">
        <v>43492</v>
      </c>
      <c r="Q25" s="6" t="s">
        <v>891</v>
      </c>
      <c r="R25" s="6" t="s">
        <v>892</v>
      </c>
      <c r="S25" s="6" t="s">
        <v>893</v>
      </c>
    </row>
    <row r="26" spans="2:19" x14ac:dyDescent="0.25">
      <c r="B26" s="6" t="s">
        <v>1374</v>
      </c>
      <c r="C26" s="7">
        <v>43353</v>
      </c>
      <c r="D26" s="6" t="s">
        <v>1312</v>
      </c>
      <c r="E26" s="8">
        <v>10855050</v>
      </c>
      <c r="F26" s="6" t="s">
        <v>0</v>
      </c>
      <c r="G26" s="6" t="s">
        <v>993</v>
      </c>
      <c r="H26" s="6" t="s">
        <v>994</v>
      </c>
      <c r="I26" s="6" t="s">
        <v>107</v>
      </c>
      <c r="J26" s="6" t="s">
        <v>302</v>
      </c>
      <c r="K26" s="9">
        <v>50</v>
      </c>
      <c r="L26" s="9">
        <v>48</v>
      </c>
      <c r="M26" s="9">
        <v>100</v>
      </c>
      <c r="N26" s="7">
        <v>43353</v>
      </c>
      <c r="O26" s="7">
        <v>43404</v>
      </c>
      <c r="P26" s="7">
        <v>43524</v>
      </c>
      <c r="Q26" s="6" t="s">
        <v>891</v>
      </c>
      <c r="R26" s="6" t="s">
        <v>892</v>
      </c>
      <c r="S26" s="6" t="s">
        <v>893</v>
      </c>
    </row>
    <row r="27" spans="2:19" x14ac:dyDescent="0.25">
      <c r="B27" s="6" t="s">
        <v>1375</v>
      </c>
      <c r="C27" s="7">
        <v>43353</v>
      </c>
      <c r="D27" s="6" t="s">
        <v>1312</v>
      </c>
      <c r="E27" s="8">
        <v>734400</v>
      </c>
      <c r="F27" s="6" t="s">
        <v>0</v>
      </c>
      <c r="G27" s="6" t="s">
        <v>944</v>
      </c>
      <c r="H27" s="6" t="s">
        <v>945</v>
      </c>
      <c r="I27" s="6" t="s">
        <v>127</v>
      </c>
      <c r="J27" s="6" t="s">
        <v>620</v>
      </c>
      <c r="K27" s="9">
        <v>20</v>
      </c>
      <c r="L27" s="9">
        <v>100</v>
      </c>
      <c r="M27" s="9">
        <v>100</v>
      </c>
      <c r="N27" s="7">
        <v>43353</v>
      </c>
      <c r="O27" s="7">
        <v>43373</v>
      </c>
      <c r="P27" s="7">
        <v>43495</v>
      </c>
      <c r="Q27" s="6" t="s">
        <v>891</v>
      </c>
      <c r="R27" s="6" t="s">
        <v>892</v>
      </c>
      <c r="S27" s="6" t="s">
        <v>893</v>
      </c>
    </row>
    <row r="28" spans="2:19" x14ac:dyDescent="0.25">
      <c r="B28" s="6" t="s">
        <v>1376</v>
      </c>
      <c r="C28" s="7">
        <v>43368</v>
      </c>
      <c r="D28" s="125" t="s">
        <v>1337</v>
      </c>
      <c r="E28" s="8">
        <v>16545995838</v>
      </c>
      <c r="F28" s="6" t="s">
        <v>0</v>
      </c>
      <c r="G28" s="6" t="s">
        <v>1377</v>
      </c>
      <c r="H28" s="6" t="s">
        <v>1378</v>
      </c>
      <c r="I28" s="6" t="s">
        <v>127</v>
      </c>
      <c r="J28" s="6" t="s">
        <v>1379</v>
      </c>
      <c r="K28" s="8">
        <v>1079</v>
      </c>
      <c r="L28" s="9">
        <v>0.83</v>
      </c>
      <c r="M28" s="9">
        <v>0</v>
      </c>
      <c r="N28" s="7">
        <v>43368</v>
      </c>
      <c r="O28" s="7">
        <v>44463</v>
      </c>
      <c r="P28" s="7">
        <v>44585</v>
      </c>
      <c r="Q28" s="6" t="s">
        <v>1341</v>
      </c>
      <c r="R28" s="6" t="s">
        <v>892</v>
      </c>
      <c r="S28" s="6" t="s">
        <v>1342</v>
      </c>
    </row>
    <row r="29" spans="2:19" x14ac:dyDescent="0.25">
      <c r="B29" s="6" t="s">
        <v>1380</v>
      </c>
      <c r="C29" s="7">
        <v>43360</v>
      </c>
      <c r="D29" s="125" t="s">
        <v>1381</v>
      </c>
      <c r="E29" s="29">
        <v>89922.44</v>
      </c>
      <c r="F29" s="6" t="s">
        <v>8</v>
      </c>
      <c r="G29" s="6" t="s">
        <v>744</v>
      </c>
      <c r="H29" s="6" t="s">
        <v>745</v>
      </c>
      <c r="I29" s="6" t="s">
        <v>740</v>
      </c>
      <c r="J29" s="6" t="s">
        <v>9</v>
      </c>
      <c r="K29" s="9">
        <v>85</v>
      </c>
      <c r="L29" s="9">
        <v>20</v>
      </c>
      <c r="M29" s="9">
        <v>0</v>
      </c>
      <c r="N29" s="7">
        <v>43360</v>
      </c>
      <c r="O29" s="7">
        <v>43446</v>
      </c>
      <c r="P29" s="7">
        <v>43567</v>
      </c>
      <c r="Q29" s="6" t="s">
        <v>1382</v>
      </c>
      <c r="R29" s="6" t="s">
        <v>892</v>
      </c>
      <c r="S29" s="6" t="s">
        <v>1383</v>
      </c>
    </row>
    <row r="30" spans="2:19" x14ac:dyDescent="0.25">
      <c r="B30" s="6" t="s">
        <v>1384</v>
      </c>
      <c r="C30" s="7">
        <v>43361</v>
      </c>
      <c r="D30" s="6" t="s">
        <v>1385</v>
      </c>
      <c r="E30" s="8">
        <v>61400000</v>
      </c>
      <c r="F30" s="6" t="s">
        <v>0</v>
      </c>
      <c r="G30" s="6" t="s">
        <v>903</v>
      </c>
      <c r="H30" s="6" t="s">
        <v>819</v>
      </c>
      <c r="I30" s="6" t="s">
        <v>107</v>
      </c>
      <c r="J30" s="6" t="s">
        <v>820</v>
      </c>
      <c r="K30" s="9">
        <v>84</v>
      </c>
      <c r="L30" s="9">
        <v>19.05</v>
      </c>
      <c r="M30" s="9">
        <v>100</v>
      </c>
      <c r="N30" s="7">
        <v>43361</v>
      </c>
      <c r="O30" s="7">
        <v>43446</v>
      </c>
      <c r="P30" s="7">
        <v>43567</v>
      </c>
      <c r="Q30" s="6" t="s">
        <v>891</v>
      </c>
      <c r="R30" s="6" t="s">
        <v>892</v>
      </c>
      <c r="S30" s="6" t="s">
        <v>893</v>
      </c>
    </row>
    <row r="31" spans="2:19" x14ac:dyDescent="0.25">
      <c r="B31" s="6" t="s">
        <v>1386</v>
      </c>
      <c r="C31" s="7">
        <v>43360</v>
      </c>
      <c r="D31" s="6" t="s">
        <v>1387</v>
      </c>
      <c r="E31" s="8">
        <v>10991250</v>
      </c>
      <c r="F31" s="6" t="s">
        <v>0</v>
      </c>
      <c r="G31" s="6" t="s">
        <v>705</v>
      </c>
      <c r="H31" s="6" t="s">
        <v>706</v>
      </c>
      <c r="I31" s="6" t="s">
        <v>166</v>
      </c>
      <c r="J31" s="6" t="s">
        <v>707</v>
      </c>
      <c r="K31" s="9">
        <v>63</v>
      </c>
      <c r="L31" s="9">
        <v>26.98</v>
      </c>
      <c r="M31" s="9">
        <v>100</v>
      </c>
      <c r="N31" s="7">
        <v>43360</v>
      </c>
      <c r="O31" s="7">
        <v>43424</v>
      </c>
      <c r="P31" s="7">
        <v>43544</v>
      </c>
      <c r="Q31" s="6" t="s">
        <v>891</v>
      </c>
      <c r="R31" s="6" t="s">
        <v>892</v>
      </c>
      <c r="S31" s="6" t="s">
        <v>893</v>
      </c>
    </row>
    <row r="32" spans="2:19" x14ac:dyDescent="0.25">
      <c r="B32" s="6" t="s">
        <v>1388</v>
      </c>
      <c r="C32" s="7">
        <v>43360</v>
      </c>
      <c r="D32" s="6" t="s">
        <v>1387</v>
      </c>
      <c r="E32" s="8">
        <v>400000</v>
      </c>
      <c r="F32" s="6" t="s">
        <v>0</v>
      </c>
      <c r="G32" s="6" t="s">
        <v>903</v>
      </c>
      <c r="H32" s="6" t="s">
        <v>819</v>
      </c>
      <c r="I32" s="6" t="s">
        <v>107</v>
      </c>
      <c r="J32" s="6" t="s">
        <v>820</v>
      </c>
      <c r="K32" s="9">
        <v>44</v>
      </c>
      <c r="L32" s="9">
        <v>38.64</v>
      </c>
      <c r="M32" s="9">
        <v>100</v>
      </c>
      <c r="N32" s="7">
        <v>43360</v>
      </c>
      <c r="O32" s="7">
        <v>43405</v>
      </c>
      <c r="P32" s="7">
        <v>43525</v>
      </c>
      <c r="Q32" s="6" t="s">
        <v>891</v>
      </c>
      <c r="R32" s="6" t="s">
        <v>892</v>
      </c>
      <c r="S32" s="6" t="s">
        <v>893</v>
      </c>
    </row>
    <row r="33" spans="2:19" x14ac:dyDescent="0.25">
      <c r="B33" s="6" t="s">
        <v>1389</v>
      </c>
      <c r="C33" s="7">
        <v>43360</v>
      </c>
      <c r="D33" s="6" t="s">
        <v>1390</v>
      </c>
      <c r="E33" s="8">
        <v>27741938</v>
      </c>
      <c r="F33" s="6" t="s">
        <v>0</v>
      </c>
      <c r="G33" s="6" t="s">
        <v>993</v>
      </c>
      <c r="H33" s="6" t="s">
        <v>994</v>
      </c>
      <c r="I33" s="6" t="s">
        <v>107</v>
      </c>
      <c r="J33" s="6" t="s">
        <v>302</v>
      </c>
      <c r="K33" s="9">
        <v>43</v>
      </c>
      <c r="L33" s="9">
        <v>39.53</v>
      </c>
      <c r="M33" s="9">
        <v>100</v>
      </c>
      <c r="N33" s="7">
        <v>43360</v>
      </c>
      <c r="O33" s="7">
        <v>43403</v>
      </c>
      <c r="P33" s="7">
        <v>43524</v>
      </c>
      <c r="Q33" s="6" t="s">
        <v>891</v>
      </c>
      <c r="R33" s="6" t="s">
        <v>892</v>
      </c>
      <c r="S33" s="6" t="s">
        <v>893</v>
      </c>
    </row>
    <row r="34" spans="2:19" x14ac:dyDescent="0.25">
      <c r="B34" s="6" t="s">
        <v>1391</v>
      </c>
      <c r="C34" s="7">
        <v>43348</v>
      </c>
      <c r="D34" s="6" t="s">
        <v>1392</v>
      </c>
      <c r="E34" s="8">
        <v>36942383</v>
      </c>
      <c r="F34" s="6" t="s">
        <v>0</v>
      </c>
      <c r="G34" s="6" t="s">
        <v>786</v>
      </c>
      <c r="H34" s="6" t="s">
        <v>787</v>
      </c>
      <c r="I34" s="6" t="s">
        <v>79</v>
      </c>
      <c r="J34" s="6" t="s">
        <v>57</v>
      </c>
      <c r="K34" s="9">
        <v>60</v>
      </c>
      <c r="L34" s="9">
        <v>48.33</v>
      </c>
      <c r="M34" s="9">
        <v>100</v>
      </c>
      <c r="N34" s="7">
        <v>43348</v>
      </c>
      <c r="O34" s="7">
        <v>43409</v>
      </c>
      <c r="P34" s="7">
        <v>43529</v>
      </c>
      <c r="Q34" s="6" t="s">
        <v>891</v>
      </c>
      <c r="R34" s="6" t="s">
        <v>892</v>
      </c>
      <c r="S34" s="6" t="s">
        <v>893</v>
      </c>
    </row>
    <row r="35" spans="2:19" x14ac:dyDescent="0.25">
      <c r="B35" s="6" t="s">
        <v>1393</v>
      </c>
      <c r="C35" s="7">
        <v>43361</v>
      </c>
      <c r="D35" s="6" t="s">
        <v>1394</v>
      </c>
      <c r="E35" s="9">
        <v>1</v>
      </c>
      <c r="F35" s="6" t="s">
        <v>0</v>
      </c>
      <c r="G35" s="6" t="s">
        <v>744</v>
      </c>
      <c r="H35" s="6" t="s">
        <v>745</v>
      </c>
      <c r="I35" s="6" t="s">
        <v>740</v>
      </c>
      <c r="J35" s="6" t="s">
        <v>9</v>
      </c>
      <c r="K35" s="9">
        <v>64</v>
      </c>
      <c r="L35" s="9">
        <v>25</v>
      </c>
      <c r="M35" s="9">
        <v>0</v>
      </c>
      <c r="N35" s="7">
        <v>43361</v>
      </c>
      <c r="O35" s="7">
        <v>43426</v>
      </c>
      <c r="P35" s="7">
        <v>43546</v>
      </c>
      <c r="Q35" s="6" t="s">
        <v>1395</v>
      </c>
      <c r="R35" s="6" t="s">
        <v>892</v>
      </c>
      <c r="S35" s="6" t="s">
        <v>1396</v>
      </c>
    </row>
    <row r="36" spans="2:19" x14ac:dyDescent="0.25">
      <c r="B36" s="6" t="s">
        <v>1397</v>
      </c>
      <c r="C36" s="7">
        <v>43361</v>
      </c>
      <c r="D36" s="6" t="s">
        <v>1398</v>
      </c>
      <c r="E36" s="8">
        <v>1545000</v>
      </c>
      <c r="F36" s="6" t="s">
        <v>0</v>
      </c>
      <c r="G36" s="6" t="s">
        <v>925</v>
      </c>
      <c r="H36" s="6" t="s">
        <v>926</v>
      </c>
      <c r="I36" s="6" t="s">
        <v>740</v>
      </c>
      <c r="J36" s="6" t="s">
        <v>927</v>
      </c>
      <c r="K36" s="9">
        <v>30</v>
      </c>
      <c r="L36" s="9">
        <v>53.33</v>
      </c>
      <c r="M36" s="9">
        <v>0</v>
      </c>
      <c r="N36" s="7">
        <v>43361</v>
      </c>
      <c r="O36" s="7">
        <v>43391</v>
      </c>
      <c r="P36" s="7">
        <v>43514</v>
      </c>
      <c r="Q36" s="6" t="s">
        <v>891</v>
      </c>
      <c r="R36" s="6" t="s">
        <v>892</v>
      </c>
      <c r="S36" s="6" t="s">
        <v>893</v>
      </c>
    </row>
    <row r="37" spans="2:19" x14ac:dyDescent="0.25">
      <c r="B37" s="6" t="s">
        <v>1399</v>
      </c>
      <c r="C37" s="7">
        <v>43363</v>
      </c>
      <c r="D37" s="6" t="s">
        <v>1400</v>
      </c>
      <c r="E37" s="8">
        <v>1727194050</v>
      </c>
      <c r="F37" s="6" t="s">
        <v>0</v>
      </c>
      <c r="G37" s="6" t="s">
        <v>1401</v>
      </c>
      <c r="H37" s="6" t="s">
        <v>1402</v>
      </c>
      <c r="I37" s="6" t="s">
        <v>107</v>
      </c>
      <c r="J37" s="6" t="s">
        <v>1403</v>
      </c>
      <c r="K37" s="9">
        <v>480</v>
      </c>
      <c r="L37" s="9">
        <v>2.92</v>
      </c>
      <c r="M37" s="9">
        <v>0</v>
      </c>
      <c r="N37" s="7">
        <v>43363</v>
      </c>
      <c r="O37" s="7">
        <v>43850</v>
      </c>
      <c r="P37" s="7">
        <v>43971</v>
      </c>
      <c r="Q37" s="6" t="s">
        <v>1167</v>
      </c>
      <c r="R37" s="6" t="s">
        <v>892</v>
      </c>
      <c r="S37" s="6" t="s">
        <v>1168</v>
      </c>
    </row>
    <row r="38" spans="2:19" x14ac:dyDescent="0.25">
      <c r="B38" s="6" t="s">
        <v>1404</v>
      </c>
      <c r="C38" s="7">
        <v>43348</v>
      </c>
      <c r="D38" s="126" t="s">
        <v>1405</v>
      </c>
      <c r="E38" s="8">
        <v>12183119883</v>
      </c>
      <c r="F38" s="6" t="s">
        <v>0</v>
      </c>
      <c r="G38" s="6" t="s">
        <v>1406</v>
      </c>
      <c r="H38" s="6" t="s">
        <v>1407</v>
      </c>
      <c r="I38" s="6" t="s">
        <v>127</v>
      </c>
      <c r="J38" s="6" t="s">
        <v>1408</v>
      </c>
      <c r="K38" s="9">
        <v>104</v>
      </c>
      <c r="L38" s="9">
        <v>27.88</v>
      </c>
      <c r="M38" s="9">
        <v>0</v>
      </c>
      <c r="N38" s="7">
        <v>43348</v>
      </c>
      <c r="O38" s="7">
        <v>43453</v>
      </c>
      <c r="P38" s="7">
        <v>43574</v>
      </c>
      <c r="Q38" s="6" t="s">
        <v>1125</v>
      </c>
      <c r="R38" s="6" t="s">
        <v>892</v>
      </c>
      <c r="S38" s="6" t="s">
        <v>1126</v>
      </c>
    </row>
    <row r="39" spans="2:19" x14ac:dyDescent="0.25">
      <c r="B39" s="6" t="s">
        <v>1409</v>
      </c>
      <c r="C39" s="7">
        <v>43363</v>
      </c>
      <c r="D39" s="125" t="s">
        <v>1410</v>
      </c>
      <c r="E39" s="29">
        <v>6895.92</v>
      </c>
      <c r="F39" s="6" t="s">
        <v>8</v>
      </c>
      <c r="G39" s="6" t="s">
        <v>1411</v>
      </c>
      <c r="H39" s="6" t="s">
        <v>1412</v>
      </c>
      <c r="I39" s="6" t="s">
        <v>166</v>
      </c>
      <c r="J39" s="6" t="s">
        <v>1413</v>
      </c>
      <c r="K39" s="9">
        <v>36</v>
      </c>
      <c r="L39" s="9">
        <v>38.89</v>
      </c>
      <c r="M39" s="9">
        <v>0</v>
      </c>
      <c r="N39" s="7">
        <v>43363</v>
      </c>
      <c r="O39" s="7">
        <v>43399</v>
      </c>
      <c r="P39" s="7">
        <v>43522</v>
      </c>
      <c r="Q39" s="6" t="s">
        <v>1382</v>
      </c>
      <c r="R39" s="6" t="s">
        <v>892</v>
      </c>
      <c r="S39" s="6" t="s">
        <v>1383</v>
      </c>
    </row>
    <row r="40" spans="2:19" x14ac:dyDescent="0.25">
      <c r="B40" s="6" t="s">
        <v>1414</v>
      </c>
      <c r="C40" s="7">
        <v>43363</v>
      </c>
      <c r="D40" s="125" t="s">
        <v>1337</v>
      </c>
      <c r="E40" s="8">
        <v>18100000000</v>
      </c>
      <c r="F40" s="6" t="s">
        <v>0</v>
      </c>
      <c r="G40" s="6" t="s">
        <v>1233</v>
      </c>
      <c r="H40" s="6" t="s">
        <v>1234</v>
      </c>
      <c r="I40" s="6" t="s">
        <v>107</v>
      </c>
      <c r="J40" s="6" t="s">
        <v>1235</v>
      </c>
      <c r="K40" s="8">
        <v>1079</v>
      </c>
      <c r="L40" s="9">
        <v>1.3</v>
      </c>
      <c r="M40" s="9">
        <v>0</v>
      </c>
      <c r="N40" s="7">
        <v>43363</v>
      </c>
      <c r="O40" s="7">
        <v>44458</v>
      </c>
      <c r="P40" s="7">
        <v>44580</v>
      </c>
      <c r="Q40" s="6" t="s">
        <v>1341</v>
      </c>
      <c r="R40" s="6" t="s">
        <v>892</v>
      </c>
      <c r="S40" s="6" t="s">
        <v>1342</v>
      </c>
    </row>
    <row r="41" spans="2:19" x14ac:dyDescent="0.25">
      <c r="B41" s="6" t="s">
        <v>1415</v>
      </c>
      <c r="C41" s="7">
        <v>43348</v>
      </c>
      <c r="D41" s="6" t="s">
        <v>1392</v>
      </c>
      <c r="E41" s="8">
        <v>40875450</v>
      </c>
      <c r="F41" s="6" t="s">
        <v>0</v>
      </c>
      <c r="G41" s="6" t="s">
        <v>748</v>
      </c>
      <c r="H41" s="6" t="s">
        <v>749</v>
      </c>
      <c r="I41" s="6" t="s">
        <v>121</v>
      </c>
      <c r="J41" s="6" t="s">
        <v>277</v>
      </c>
      <c r="K41" s="9">
        <v>60</v>
      </c>
      <c r="L41" s="9">
        <v>48.33</v>
      </c>
      <c r="M41" s="9">
        <v>100</v>
      </c>
      <c r="N41" s="7">
        <v>43348</v>
      </c>
      <c r="O41" s="7">
        <v>43409</v>
      </c>
      <c r="P41" s="7">
        <v>43529</v>
      </c>
      <c r="Q41" s="6" t="s">
        <v>891</v>
      </c>
      <c r="R41" s="6" t="s">
        <v>892</v>
      </c>
      <c r="S41" s="6" t="s">
        <v>893</v>
      </c>
    </row>
    <row r="42" spans="2:19" x14ac:dyDescent="0.25">
      <c r="B42" s="6" t="s">
        <v>1416</v>
      </c>
      <c r="C42" s="7">
        <v>43363</v>
      </c>
      <c r="D42" s="6" t="s">
        <v>1417</v>
      </c>
      <c r="E42" s="8">
        <v>81700000</v>
      </c>
      <c r="F42" s="6" t="s">
        <v>0</v>
      </c>
      <c r="G42" s="6" t="s">
        <v>1418</v>
      </c>
      <c r="H42" s="6" t="s">
        <v>1419</v>
      </c>
      <c r="I42" s="6" t="s">
        <v>127</v>
      </c>
      <c r="J42" s="6" t="s">
        <v>1420</v>
      </c>
      <c r="K42" s="9">
        <v>181</v>
      </c>
      <c r="L42" s="9">
        <v>7.73</v>
      </c>
      <c r="M42" s="9">
        <v>0</v>
      </c>
      <c r="N42" s="7">
        <v>43363</v>
      </c>
      <c r="O42" s="7">
        <v>43545</v>
      </c>
      <c r="P42" s="7">
        <v>43667</v>
      </c>
      <c r="Q42" s="6" t="s">
        <v>1156</v>
      </c>
      <c r="R42" s="6" t="s">
        <v>892</v>
      </c>
      <c r="S42" s="6" t="s">
        <v>1157</v>
      </c>
    </row>
    <row r="43" spans="2:19" x14ac:dyDescent="0.25">
      <c r="B43" s="6" t="s">
        <v>1421</v>
      </c>
      <c r="C43" s="7">
        <v>43364</v>
      </c>
      <c r="D43" s="6" t="s">
        <v>1422</v>
      </c>
      <c r="E43" s="29">
        <v>205000</v>
      </c>
      <c r="F43" s="6" t="s">
        <v>8</v>
      </c>
      <c r="G43" s="6" t="s">
        <v>1202</v>
      </c>
      <c r="H43" s="6" t="s">
        <v>1203</v>
      </c>
      <c r="I43" s="6" t="s">
        <v>79</v>
      </c>
      <c r="J43" s="6" t="s">
        <v>10</v>
      </c>
      <c r="K43" s="9">
        <v>844</v>
      </c>
      <c r="L43" s="9">
        <v>1.54</v>
      </c>
      <c r="M43" s="9">
        <v>0</v>
      </c>
      <c r="N43" s="7">
        <v>43364</v>
      </c>
      <c r="O43" s="7">
        <v>44221</v>
      </c>
      <c r="P43" s="7">
        <v>44341</v>
      </c>
      <c r="Q43" s="6" t="s">
        <v>1382</v>
      </c>
      <c r="R43" s="6" t="s">
        <v>892</v>
      </c>
      <c r="S43" s="6" t="s">
        <v>1383</v>
      </c>
    </row>
    <row r="44" spans="2:19" x14ac:dyDescent="0.25">
      <c r="B44" s="6" t="s">
        <v>1133</v>
      </c>
      <c r="C44" s="7">
        <v>43325</v>
      </c>
      <c r="D44" s="6" t="s">
        <v>1134</v>
      </c>
      <c r="E44" s="8">
        <v>32369520586</v>
      </c>
      <c r="F44" s="6" t="s">
        <v>0</v>
      </c>
      <c r="G44" s="6" t="s">
        <v>1135</v>
      </c>
      <c r="H44" s="6" t="s">
        <v>1136</v>
      </c>
      <c r="I44" s="6" t="s">
        <v>91</v>
      </c>
      <c r="J44" s="6" t="s">
        <v>1137</v>
      </c>
      <c r="K44" s="9">
        <v>359</v>
      </c>
      <c r="L44" s="9">
        <v>8.36</v>
      </c>
      <c r="M44" s="9">
        <v>0</v>
      </c>
      <c r="N44" s="7">
        <v>43347</v>
      </c>
      <c r="O44" s="7">
        <v>43711</v>
      </c>
      <c r="P44" s="7">
        <v>43833</v>
      </c>
      <c r="Q44" s="6" t="s">
        <v>1070</v>
      </c>
      <c r="R44" s="6" t="s">
        <v>892</v>
      </c>
      <c r="S44" s="6" t="s">
        <v>1071</v>
      </c>
    </row>
    <row r="45" spans="2:19" x14ac:dyDescent="0.25">
      <c r="B45" s="6" t="s">
        <v>1423</v>
      </c>
      <c r="C45" s="7">
        <v>43369</v>
      </c>
      <c r="D45" s="6" t="s">
        <v>1424</v>
      </c>
      <c r="E45" s="8">
        <v>3537281449</v>
      </c>
      <c r="F45" s="6" t="s">
        <v>0</v>
      </c>
      <c r="G45" s="6" t="s">
        <v>1425</v>
      </c>
      <c r="H45" s="6" t="s">
        <v>1426</v>
      </c>
      <c r="I45" s="6" t="s">
        <v>101</v>
      </c>
      <c r="J45" s="6" t="s">
        <v>1427</v>
      </c>
      <c r="K45" s="9">
        <v>719</v>
      </c>
      <c r="L45" s="9">
        <v>1.1100000000000001</v>
      </c>
      <c r="M45" s="9">
        <v>0</v>
      </c>
      <c r="N45" s="7">
        <v>43369</v>
      </c>
      <c r="O45" s="7">
        <v>44099</v>
      </c>
      <c r="P45" s="7">
        <v>44221</v>
      </c>
      <c r="Q45" s="6" t="s">
        <v>1101</v>
      </c>
      <c r="R45" s="6" t="s">
        <v>892</v>
      </c>
      <c r="S45" s="6" t="s">
        <v>1102</v>
      </c>
    </row>
    <row r="46" spans="2:19" x14ac:dyDescent="0.25">
      <c r="B46" s="6" t="s">
        <v>1428</v>
      </c>
      <c r="C46" s="7">
        <v>43369</v>
      </c>
      <c r="D46" s="6" t="s">
        <v>1424</v>
      </c>
      <c r="E46" s="8">
        <v>3537281449</v>
      </c>
      <c r="F46" s="6" t="s">
        <v>0</v>
      </c>
      <c r="G46" s="6" t="s">
        <v>1429</v>
      </c>
      <c r="H46" s="6" t="s">
        <v>1430</v>
      </c>
      <c r="I46" s="6" t="s">
        <v>740</v>
      </c>
      <c r="J46" s="6" t="s">
        <v>1431</v>
      </c>
      <c r="K46" s="9">
        <v>719</v>
      </c>
      <c r="L46" s="9">
        <v>1.1100000000000001</v>
      </c>
      <c r="M46" s="9">
        <v>0</v>
      </c>
      <c r="N46" s="7">
        <v>43369</v>
      </c>
      <c r="O46" s="7">
        <v>44099</v>
      </c>
      <c r="P46" s="7">
        <v>44221</v>
      </c>
      <c r="Q46" s="6" t="s">
        <v>1101</v>
      </c>
      <c r="R46" s="6" t="s">
        <v>892</v>
      </c>
      <c r="S46" s="6" t="s">
        <v>1102</v>
      </c>
    </row>
    <row r="47" spans="2:19" x14ac:dyDescent="0.25">
      <c r="B47" s="6" t="s">
        <v>1432</v>
      </c>
      <c r="C47" s="7">
        <v>43369</v>
      </c>
      <c r="D47" s="6" t="s">
        <v>1424</v>
      </c>
      <c r="E47" s="8">
        <v>3537281449</v>
      </c>
      <c r="F47" s="6" t="s">
        <v>0</v>
      </c>
      <c r="G47" s="6" t="s">
        <v>1433</v>
      </c>
      <c r="H47" s="6" t="s">
        <v>1434</v>
      </c>
      <c r="I47" s="6" t="s">
        <v>166</v>
      </c>
      <c r="J47" s="6" t="s">
        <v>1435</v>
      </c>
      <c r="K47" s="9">
        <v>719</v>
      </c>
      <c r="L47" s="9">
        <v>1.1100000000000001</v>
      </c>
      <c r="M47" s="9">
        <v>0</v>
      </c>
      <c r="N47" s="7">
        <v>43369</v>
      </c>
      <c r="O47" s="7">
        <v>44099</v>
      </c>
      <c r="P47" s="7">
        <v>44221</v>
      </c>
      <c r="Q47" s="6" t="s">
        <v>1101</v>
      </c>
      <c r="R47" s="6" t="s">
        <v>892</v>
      </c>
      <c r="S47" s="6" t="s">
        <v>1102</v>
      </c>
    </row>
    <row r="48" spans="2:19" x14ac:dyDescent="0.25">
      <c r="B48" s="6" t="s">
        <v>1436</v>
      </c>
      <c r="C48" s="7">
        <v>43369</v>
      </c>
      <c r="D48" s="6" t="s">
        <v>1437</v>
      </c>
      <c r="E48" s="29">
        <v>39302</v>
      </c>
      <c r="F48" s="6" t="s">
        <v>8</v>
      </c>
      <c r="G48" s="6" t="s">
        <v>934</v>
      </c>
      <c r="H48" s="6" t="s">
        <v>935</v>
      </c>
      <c r="I48" s="6" t="s">
        <v>79</v>
      </c>
      <c r="J48" s="6" t="s">
        <v>369</v>
      </c>
      <c r="K48" s="9">
        <v>60</v>
      </c>
      <c r="L48" s="9">
        <v>13.33</v>
      </c>
      <c r="M48" s="9">
        <v>0</v>
      </c>
      <c r="N48" s="7">
        <v>43369</v>
      </c>
      <c r="O48" s="7">
        <v>43430</v>
      </c>
      <c r="P48" s="7">
        <v>43550</v>
      </c>
      <c r="Q48" s="6" t="s">
        <v>891</v>
      </c>
      <c r="R48" s="6" t="s">
        <v>892</v>
      </c>
      <c r="S48" s="6" t="s">
        <v>893</v>
      </c>
    </row>
    <row r="49" spans="2:19" x14ac:dyDescent="0.25">
      <c r="B49" s="6" t="s">
        <v>1438</v>
      </c>
      <c r="C49" s="7">
        <v>43369</v>
      </c>
      <c r="D49" s="125" t="s">
        <v>1439</v>
      </c>
      <c r="E49" s="8">
        <v>16800000</v>
      </c>
      <c r="F49" s="6" t="s">
        <v>0</v>
      </c>
      <c r="G49" s="6" t="s">
        <v>1440</v>
      </c>
      <c r="H49" s="6" t="s">
        <v>1441</v>
      </c>
      <c r="I49" s="6" t="s">
        <v>79</v>
      </c>
      <c r="J49" s="6" t="s">
        <v>1442</v>
      </c>
      <c r="K49" s="9">
        <v>14</v>
      </c>
      <c r="L49" s="9">
        <v>57.14</v>
      </c>
      <c r="M49" s="9">
        <v>0</v>
      </c>
      <c r="N49" s="7">
        <v>43369</v>
      </c>
      <c r="O49" s="7">
        <v>43383</v>
      </c>
      <c r="P49" s="7">
        <v>43506</v>
      </c>
      <c r="Q49" s="6" t="s">
        <v>907</v>
      </c>
      <c r="R49" s="6" t="s">
        <v>892</v>
      </c>
      <c r="S49" s="6" t="s">
        <v>908</v>
      </c>
    </row>
    <row r="50" spans="2:19" x14ac:dyDescent="0.25">
      <c r="B50" s="6" t="s">
        <v>1443</v>
      </c>
      <c r="C50" s="7">
        <v>43370</v>
      </c>
      <c r="D50" s="6" t="s">
        <v>1444</v>
      </c>
      <c r="E50" s="8">
        <v>527432680</v>
      </c>
      <c r="F50" s="6" t="s">
        <v>0</v>
      </c>
      <c r="G50" s="6" t="s">
        <v>1445</v>
      </c>
      <c r="H50" s="6" t="s">
        <v>1446</v>
      </c>
      <c r="I50" s="6" t="s">
        <v>740</v>
      </c>
      <c r="J50" s="6" t="s">
        <v>1447</v>
      </c>
      <c r="K50" s="9">
        <v>120</v>
      </c>
      <c r="L50" s="9">
        <v>5.83</v>
      </c>
      <c r="M50" s="9">
        <v>0</v>
      </c>
      <c r="N50" s="7">
        <v>43370</v>
      </c>
      <c r="O50" s="7">
        <v>43492</v>
      </c>
      <c r="P50" s="7">
        <v>43612</v>
      </c>
      <c r="Q50" s="6" t="s">
        <v>1366</v>
      </c>
      <c r="R50" s="6" t="s">
        <v>892</v>
      </c>
      <c r="S50" s="6" t="s">
        <v>1367</v>
      </c>
    </row>
    <row r="51" spans="2:19" x14ac:dyDescent="0.25">
      <c r="B51" s="6" t="s">
        <v>1448</v>
      </c>
      <c r="C51" s="7">
        <v>43362</v>
      </c>
      <c r="D51" s="6" t="s">
        <v>1449</v>
      </c>
      <c r="E51" s="8">
        <v>66033980</v>
      </c>
      <c r="F51" s="6" t="s">
        <v>0</v>
      </c>
      <c r="G51" s="6" t="s">
        <v>962</v>
      </c>
      <c r="H51" s="6" t="s">
        <v>963</v>
      </c>
      <c r="I51" s="6" t="s">
        <v>127</v>
      </c>
      <c r="J51" s="6" t="s">
        <v>537</v>
      </c>
      <c r="K51" s="9">
        <v>67</v>
      </c>
      <c r="L51" s="9">
        <v>22.39</v>
      </c>
      <c r="M51" s="9">
        <v>100</v>
      </c>
      <c r="N51" s="7">
        <v>43362</v>
      </c>
      <c r="O51" s="7">
        <v>43430</v>
      </c>
      <c r="P51" s="7">
        <v>43550</v>
      </c>
      <c r="Q51" s="6" t="s">
        <v>891</v>
      </c>
      <c r="R51" s="6" t="s">
        <v>892</v>
      </c>
      <c r="S51" s="6" t="s">
        <v>893</v>
      </c>
    </row>
    <row r="52" spans="2:19" x14ac:dyDescent="0.25">
      <c r="B52" s="6" t="s">
        <v>1450</v>
      </c>
      <c r="C52" s="7">
        <v>43370</v>
      </c>
      <c r="D52" s="6" t="s">
        <v>1451</v>
      </c>
      <c r="E52" s="8">
        <v>917682168</v>
      </c>
      <c r="F52" s="6" t="s">
        <v>0</v>
      </c>
      <c r="G52" s="6" t="s">
        <v>1452</v>
      </c>
      <c r="H52" s="6" t="s">
        <v>1453</v>
      </c>
      <c r="I52" s="6" t="s">
        <v>107</v>
      </c>
      <c r="J52" s="6" t="s">
        <v>1454</v>
      </c>
      <c r="K52" s="8">
        <v>1080</v>
      </c>
      <c r="L52" s="9">
        <v>0.65</v>
      </c>
      <c r="M52" s="9">
        <v>0</v>
      </c>
      <c r="N52" s="7">
        <v>43370</v>
      </c>
      <c r="O52" s="7">
        <v>44466</v>
      </c>
      <c r="P52" s="7">
        <v>44588</v>
      </c>
      <c r="Q52" s="6" t="s">
        <v>1070</v>
      </c>
      <c r="R52" s="6" t="s">
        <v>892</v>
      </c>
      <c r="S52" s="6" t="s">
        <v>1071</v>
      </c>
    </row>
    <row r="53" spans="2:19" x14ac:dyDescent="0.25">
      <c r="B53" s="6" t="s">
        <v>1455</v>
      </c>
      <c r="C53" s="7">
        <v>43362</v>
      </c>
      <c r="D53" s="6" t="s">
        <v>1456</v>
      </c>
      <c r="E53" s="8">
        <v>190370022</v>
      </c>
      <c r="F53" s="6" t="s">
        <v>0</v>
      </c>
      <c r="G53" s="6" t="s">
        <v>1457</v>
      </c>
      <c r="H53" s="6" t="s">
        <v>1458</v>
      </c>
      <c r="I53" s="6" t="s">
        <v>107</v>
      </c>
      <c r="J53" s="6" t="s">
        <v>1459</v>
      </c>
      <c r="K53" s="9">
        <v>30</v>
      </c>
      <c r="L53" s="9">
        <v>50</v>
      </c>
      <c r="M53" s="9">
        <v>0</v>
      </c>
      <c r="N53" s="7">
        <v>43362</v>
      </c>
      <c r="O53" s="7">
        <v>43392</v>
      </c>
      <c r="P53" s="7">
        <v>43515</v>
      </c>
      <c r="Q53" s="6" t="s">
        <v>1460</v>
      </c>
      <c r="R53" s="6" t="s">
        <v>892</v>
      </c>
      <c r="S53" s="6" t="s">
        <v>1461</v>
      </c>
    </row>
    <row r="54" spans="2:19" x14ac:dyDescent="0.25">
      <c r="B54" s="6" t="s">
        <v>1462</v>
      </c>
      <c r="C54" s="7">
        <v>43371</v>
      </c>
      <c r="D54" s="6" t="s">
        <v>1463</v>
      </c>
      <c r="E54" s="8">
        <v>1018424753</v>
      </c>
      <c r="F54" s="6" t="s">
        <v>0</v>
      </c>
      <c r="G54" s="6" t="s">
        <v>1464</v>
      </c>
      <c r="H54" s="6" t="s">
        <v>1465</v>
      </c>
      <c r="I54" s="6" t="s">
        <v>91</v>
      </c>
      <c r="J54" s="6" t="s">
        <v>528</v>
      </c>
      <c r="K54" s="9">
        <v>180</v>
      </c>
      <c r="L54" s="9">
        <v>3.33</v>
      </c>
      <c r="M54" s="9">
        <v>0</v>
      </c>
      <c r="N54" s="7">
        <v>43371</v>
      </c>
      <c r="O54" s="7">
        <v>43552</v>
      </c>
      <c r="P54" s="7">
        <v>43674</v>
      </c>
      <c r="Q54" s="6" t="s">
        <v>1466</v>
      </c>
      <c r="R54" s="6" t="s">
        <v>892</v>
      </c>
      <c r="S54" s="6" t="s">
        <v>1467</v>
      </c>
    </row>
    <row r="55" spans="2:19" x14ac:dyDescent="0.25">
      <c r="B55" s="6" t="s">
        <v>1468</v>
      </c>
      <c r="C55" s="7">
        <v>43362</v>
      </c>
      <c r="D55" s="6" t="s">
        <v>982</v>
      </c>
      <c r="E55" s="29">
        <v>7359</v>
      </c>
      <c r="F55" s="6" t="s">
        <v>8</v>
      </c>
      <c r="G55" s="6" t="s">
        <v>895</v>
      </c>
      <c r="H55" s="6" t="s">
        <v>896</v>
      </c>
      <c r="I55" s="6" t="s">
        <v>101</v>
      </c>
      <c r="J55" s="6" t="s">
        <v>566</v>
      </c>
      <c r="K55" s="9">
        <v>63</v>
      </c>
      <c r="L55" s="9">
        <v>22.22</v>
      </c>
      <c r="M55" s="9">
        <v>100</v>
      </c>
      <c r="N55" s="7">
        <v>43363</v>
      </c>
      <c r="O55" s="7">
        <v>43427</v>
      </c>
      <c r="P55" s="7">
        <v>43547</v>
      </c>
      <c r="Q55" s="6" t="s">
        <v>891</v>
      </c>
      <c r="R55" s="6" t="s">
        <v>892</v>
      </c>
      <c r="S55" s="6" t="s">
        <v>893</v>
      </c>
    </row>
    <row r="56" spans="2:19" x14ac:dyDescent="0.25">
      <c r="B56" s="6" t="s">
        <v>1469</v>
      </c>
      <c r="C56" s="7">
        <v>43362</v>
      </c>
      <c r="D56" s="6" t="s">
        <v>982</v>
      </c>
      <c r="E56" s="8">
        <v>9016784</v>
      </c>
      <c r="F56" s="6" t="s">
        <v>0</v>
      </c>
      <c r="G56" s="6" t="s">
        <v>1470</v>
      </c>
      <c r="H56" s="6" t="s">
        <v>1471</v>
      </c>
      <c r="I56" s="6" t="s">
        <v>127</v>
      </c>
      <c r="J56" s="6" t="s">
        <v>1472</v>
      </c>
      <c r="K56" s="9">
        <v>34</v>
      </c>
      <c r="L56" s="9">
        <v>41.18</v>
      </c>
      <c r="M56" s="9">
        <v>100</v>
      </c>
      <c r="N56" s="7">
        <v>43363</v>
      </c>
      <c r="O56" s="7">
        <v>43397</v>
      </c>
      <c r="P56" s="7">
        <v>43520</v>
      </c>
      <c r="Q56" s="6" t="s">
        <v>891</v>
      </c>
      <c r="R56" s="6" t="s">
        <v>892</v>
      </c>
      <c r="S56" s="6" t="s">
        <v>893</v>
      </c>
    </row>
    <row r="57" spans="2:19" x14ac:dyDescent="0.25">
      <c r="B57" s="6" t="s">
        <v>1473</v>
      </c>
      <c r="C57" s="7">
        <v>43362</v>
      </c>
      <c r="D57" s="6" t="s">
        <v>982</v>
      </c>
      <c r="E57" s="8">
        <v>10931592</v>
      </c>
      <c r="F57" s="6" t="s">
        <v>0</v>
      </c>
      <c r="G57" s="6" t="s">
        <v>1474</v>
      </c>
      <c r="H57" s="6" t="s">
        <v>811</v>
      </c>
      <c r="I57" s="6" t="s">
        <v>79</v>
      </c>
      <c r="J57" s="6" t="s">
        <v>812</v>
      </c>
      <c r="K57" s="9">
        <v>33</v>
      </c>
      <c r="L57" s="9">
        <v>45.45</v>
      </c>
      <c r="M57" s="9">
        <v>100</v>
      </c>
      <c r="N57" s="7">
        <v>43362</v>
      </c>
      <c r="O57" s="7">
        <v>43395</v>
      </c>
      <c r="P57" s="7">
        <v>43518</v>
      </c>
      <c r="Q57" s="6" t="s">
        <v>891</v>
      </c>
      <c r="R57" s="6" t="s">
        <v>892</v>
      </c>
      <c r="S57" s="6" t="s">
        <v>893</v>
      </c>
    </row>
    <row r="58" spans="2:19" x14ac:dyDescent="0.25">
      <c r="B58" s="6" t="s">
        <v>1475</v>
      </c>
      <c r="C58" s="7">
        <v>43363</v>
      </c>
      <c r="D58" s="6" t="s">
        <v>1476</v>
      </c>
      <c r="E58" s="8">
        <v>5064300</v>
      </c>
      <c r="F58" s="6" t="s">
        <v>0</v>
      </c>
      <c r="G58" s="6" t="s">
        <v>1009</v>
      </c>
      <c r="H58" s="6" t="s">
        <v>1010</v>
      </c>
      <c r="I58" s="6" t="s">
        <v>96</v>
      </c>
      <c r="J58" s="6" t="s">
        <v>674</v>
      </c>
      <c r="K58" s="9">
        <v>49</v>
      </c>
      <c r="L58" s="9">
        <v>16.329999999999998</v>
      </c>
      <c r="M58" s="9">
        <v>0</v>
      </c>
      <c r="N58" s="7">
        <v>43369</v>
      </c>
      <c r="O58" s="7">
        <v>43419</v>
      </c>
      <c r="P58" s="7">
        <v>43539</v>
      </c>
      <c r="Q58" s="6" t="s">
        <v>891</v>
      </c>
      <c r="R58" s="6" t="s">
        <v>892</v>
      </c>
      <c r="S58" s="6" t="s">
        <v>893</v>
      </c>
    </row>
    <row r="59" spans="2:19" x14ac:dyDescent="0.25">
      <c r="B59" s="6" t="s">
        <v>1477</v>
      </c>
      <c r="C59" s="7">
        <v>43362</v>
      </c>
      <c r="D59" s="6" t="s">
        <v>821</v>
      </c>
      <c r="E59" s="8">
        <v>95232520</v>
      </c>
      <c r="F59" s="6" t="s">
        <v>0</v>
      </c>
      <c r="G59" s="6" t="s">
        <v>940</v>
      </c>
      <c r="H59" s="6" t="s">
        <v>822</v>
      </c>
      <c r="I59" s="6" t="s">
        <v>107</v>
      </c>
      <c r="J59" s="6" t="s">
        <v>433</v>
      </c>
      <c r="K59" s="9">
        <v>179</v>
      </c>
      <c r="L59" s="9">
        <v>7.82</v>
      </c>
      <c r="M59" s="9">
        <v>100</v>
      </c>
      <c r="N59" s="7">
        <v>43363</v>
      </c>
      <c r="O59" s="7">
        <v>43543</v>
      </c>
      <c r="P59" s="7">
        <v>43665</v>
      </c>
      <c r="Q59" s="6" t="s">
        <v>891</v>
      </c>
      <c r="R59" s="6" t="s">
        <v>892</v>
      </c>
      <c r="S59" s="6" t="s">
        <v>893</v>
      </c>
    </row>
    <row r="60" spans="2:19" x14ac:dyDescent="0.25">
      <c r="B60" s="6" t="s">
        <v>1478</v>
      </c>
      <c r="C60" s="7">
        <v>43356</v>
      </c>
      <c r="D60" s="6" t="s">
        <v>1479</v>
      </c>
      <c r="E60" s="8">
        <v>1221533000</v>
      </c>
      <c r="F60" s="6" t="s">
        <v>0</v>
      </c>
      <c r="G60" s="6" t="s">
        <v>1480</v>
      </c>
      <c r="H60" s="6" t="s">
        <v>1481</v>
      </c>
      <c r="I60" s="6" t="s">
        <v>166</v>
      </c>
      <c r="J60" s="6" t="s">
        <v>318</v>
      </c>
      <c r="K60" s="9">
        <v>180</v>
      </c>
      <c r="L60" s="9">
        <v>11.67</v>
      </c>
      <c r="M60" s="9">
        <v>0</v>
      </c>
      <c r="N60" s="7">
        <v>43356</v>
      </c>
      <c r="O60" s="7">
        <v>43537</v>
      </c>
      <c r="P60" s="7">
        <v>43659</v>
      </c>
      <c r="Q60" s="6" t="s">
        <v>1482</v>
      </c>
      <c r="R60" s="6" t="s">
        <v>892</v>
      </c>
      <c r="S60" s="6" t="s">
        <v>1467</v>
      </c>
    </row>
    <row r="61" spans="2:19" x14ac:dyDescent="0.25">
      <c r="B61" s="6" t="s">
        <v>1483</v>
      </c>
      <c r="C61" s="7">
        <v>43361</v>
      </c>
      <c r="D61" s="6" t="s">
        <v>1484</v>
      </c>
      <c r="E61" s="8">
        <v>4948200</v>
      </c>
      <c r="F61" s="6" t="s">
        <v>0</v>
      </c>
      <c r="G61" s="6" t="s">
        <v>1485</v>
      </c>
      <c r="H61" s="6" t="s">
        <v>1486</v>
      </c>
      <c r="I61" s="6" t="s">
        <v>79</v>
      </c>
      <c r="J61" s="6" t="s">
        <v>426</v>
      </c>
      <c r="K61" s="9">
        <v>17</v>
      </c>
      <c r="L61" s="9">
        <v>94.12</v>
      </c>
      <c r="M61" s="9">
        <v>100</v>
      </c>
      <c r="N61" s="7">
        <v>43361</v>
      </c>
      <c r="O61" s="7">
        <v>43378</v>
      </c>
      <c r="P61" s="7">
        <v>43501</v>
      </c>
      <c r="Q61" s="6" t="s">
        <v>891</v>
      </c>
      <c r="R61" s="6" t="s">
        <v>892</v>
      </c>
      <c r="S61" s="6" t="s">
        <v>893</v>
      </c>
    </row>
    <row r="62" spans="2:19" x14ac:dyDescent="0.25">
      <c r="B62" s="6" t="s">
        <v>1487</v>
      </c>
      <c r="C62" s="7">
        <v>43368</v>
      </c>
      <c r="D62" s="6" t="s">
        <v>1488</v>
      </c>
      <c r="E62" s="8">
        <v>203300524</v>
      </c>
      <c r="F62" s="6" t="s">
        <v>0</v>
      </c>
      <c r="G62" s="6" t="s">
        <v>1489</v>
      </c>
      <c r="H62" s="6" t="s">
        <v>1490</v>
      </c>
      <c r="I62" s="6" t="s">
        <v>84</v>
      </c>
      <c r="J62" s="6" t="s">
        <v>1491</v>
      </c>
      <c r="K62" s="9">
        <v>133</v>
      </c>
      <c r="L62" s="9">
        <v>6.77</v>
      </c>
      <c r="M62" s="9">
        <v>0</v>
      </c>
      <c r="N62" s="7">
        <v>43368</v>
      </c>
      <c r="O62" s="7">
        <v>43504</v>
      </c>
      <c r="P62" s="7">
        <v>43624</v>
      </c>
      <c r="Q62" s="6" t="s">
        <v>1382</v>
      </c>
      <c r="R62" s="6" t="s">
        <v>892</v>
      </c>
      <c r="S62" s="6" t="s">
        <v>1383</v>
      </c>
    </row>
    <row r="66" spans="4:5" x14ac:dyDescent="0.25">
      <c r="D66" s="127" t="s">
        <v>1492</v>
      </c>
      <c r="E66" s="128">
        <v>61</v>
      </c>
    </row>
    <row r="67" spans="4:5" x14ac:dyDescent="0.25">
      <c r="D67" s="127" t="s">
        <v>1493</v>
      </c>
      <c r="E67" s="128">
        <v>9</v>
      </c>
    </row>
    <row r="68" spans="4:5" x14ac:dyDescent="0.25">
      <c r="D68" s="127" t="s">
        <v>1494</v>
      </c>
      <c r="E68" s="129">
        <f>+E67/E66</f>
        <v>0.14754098360655737</v>
      </c>
    </row>
    <row r="69" spans="4:5" x14ac:dyDescent="0.25">
      <c r="D69" s="14"/>
      <c r="E69" s="130"/>
    </row>
    <row r="70" spans="4:5" x14ac:dyDescent="0.25">
      <c r="D70" s="131" t="s">
        <v>1495</v>
      </c>
      <c r="E70" s="132"/>
    </row>
    <row r="71" spans="4:5" x14ac:dyDescent="0.25">
      <c r="D71" s="133" t="s">
        <v>1496</v>
      </c>
      <c r="E71" s="132"/>
    </row>
    <row r="72" spans="4:5" x14ac:dyDescent="0.25">
      <c r="D72" s="133"/>
      <c r="E72" s="134"/>
    </row>
    <row r="77" spans="4:5" x14ac:dyDescent="0.25">
      <c r="E77" s="1">
        <v>22</v>
      </c>
    </row>
    <row r="78" spans="4:5" x14ac:dyDescent="0.25">
      <c r="E78" s="148">
        <f>+E66-E77</f>
        <v>39</v>
      </c>
    </row>
  </sheetData>
  <autoFilter ref="A1:T1" xr:uid="{169F6E37-F430-49DF-93F2-04F98A1E6A5C}"/>
  <mergeCells count="2">
    <mergeCell ref="E69:E72"/>
    <mergeCell ref="D71:D7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5047-37FA-4A80-A518-FA4A0863468F}">
  <dimension ref="A1:S66"/>
  <sheetViews>
    <sheetView topLeftCell="F15" workbookViewId="0">
      <selection activeCell="N2" sqref="N2:O40"/>
    </sheetView>
  </sheetViews>
  <sheetFormatPr baseColWidth="10" defaultRowHeight="15" x14ac:dyDescent="0.25"/>
  <cols>
    <col min="1" max="2" width="11.42578125" style="1"/>
    <col min="3" max="3" width="22.85546875" style="1" customWidth="1"/>
    <col min="4" max="4" width="46.7109375" style="1" customWidth="1"/>
    <col min="5" max="5" width="21.5703125" style="1" customWidth="1"/>
    <col min="6" max="16384" width="11.42578125" style="1"/>
  </cols>
  <sheetData>
    <row r="1" spans="1:19" x14ac:dyDescent="0.25">
      <c r="A1" s="135" t="s">
        <v>882</v>
      </c>
      <c r="B1" s="135" t="s">
        <v>64</v>
      </c>
      <c r="C1" s="135" t="s">
        <v>1042</v>
      </c>
      <c r="D1" s="135" t="s">
        <v>65</v>
      </c>
      <c r="E1" s="135" t="s">
        <v>66</v>
      </c>
      <c r="F1" s="135" t="s">
        <v>67</v>
      </c>
      <c r="G1" s="135" t="s">
        <v>68</v>
      </c>
      <c r="H1" s="135" t="s">
        <v>69</v>
      </c>
      <c r="I1" s="135" t="s">
        <v>70</v>
      </c>
      <c r="J1" s="135" t="s">
        <v>71</v>
      </c>
      <c r="K1" s="135" t="s">
        <v>72</v>
      </c>
      <c r="L1" s="135" t="s">
        <v>883</v>
      </c>
      <c r="M1" s="135" t="s">
        <v>884</v>
      </c>
      <c r="N1" s="135" t="s">
        <v>73</v>
      </c>
      <c r="O1" s="135" t="s">
        <v>74</v>
      </c>
      <c r="P1" s="135" t="s">
        <v>885</v>
      </c>
      <c r="Q1" s="135" t="s">
        <v>886</v>
      </c>
      <c r="R1" s="135" t="s">
        <v>887</v>
      </c>
      <c r="S1" s="135" t="s">
        <v>888</v>
      </c>
    </row>
    <row r="2" spans="1:19" x14ac:dyDescent="0.25">
      <c r="A2" s="136" t="s">
        <v>1293</v>
      </c>
      <c r="B2" s="137">
        <v>43367</v>
      </c>
      <c r="C2" s="137">
        <v>43367</v>
      </c>
      <c r="D2" s="149" t="s">
        <v>1294</v>
      </c>
      <c r="E2" s="138">
        <v>62302500</v>
      </c>
      <c r="F2" s="136" t="s">
        <v>0</v>
      </c>
      <c r="G2" s="136" t="s">
        <v>1002</v>
      </c>
      <c r="H2" s="136" t="s">
        <v>1003</v>
      </c>
      <c r="I2" s="136" t="s">
        <v>121</v>
      </c>
      <c r="J2" s="136" t="s">
        <v>686</v>
      </c>
      <c r="K2" s="139">
        <v>60</v>
      </c>
      <c r="L2" s="139">
        <v>16.670000000000002</v>
      </c>
      <c r="M2" s="139">
        <v>0</v>
      </c>
      <c r="N2" s="137">
        <v>43367</v>
      </c>
      <c r="O2" s="137">
        <v>43428</v>
      </c>
      <c r="P2" s="137">
        <v>43548</v>
      </c>
      <c r="Q2" s="136" t="s">
        <v>891</v>
      </c>
      <c r="R2" s="136" t="s">
        <v>892</v>
      </c>
      <c r="S2" s="136" t="s">
        <v>893</v>
      </c>
    </row>
    <row r="3" spans="1:19" x14ac:dyDescent="0.25">
      <c r="A3" s="126" t="s">
        <v>1295</v>
      </c>
      <c r="B3" s="140">
        <v>43347</v>
      </c>
      <c r="C3" s="140">
        <v>43347</v>
      </c>
      <c r="D3" s="150" t="s">
        <v>1508</v>
      </c>
      <c r="E3" s="141">
        <v>49800000</v>
      </c>
      <c r="F3" s="126" t="s">
        <v>0</v>
      </c>
      <c r="G3" s="126" t="s">
        <v>1297</v>
      </c>
      <c r="H3" s="126" t="s">
        <v>1298</v>
      </c>
      <c r="I3" s="126" t="s">
        <v>127</v>
      </c>
      <c r="J3" s="126" t="s">
        <v>1299</v>
      </c>
      <c r="K3" s="142">
        <v>121</v>
      </c>
      <c r="L3" s="142">
        <v>24.79</v>
      </c>
      <c r="M3" s="142">
        <v>0</v>
      </c>
      <c r="N3" s="140">
        <v>43347</v>
      </c>
      <c r="O3" s="140">
        <v>43470</v>
      </c>
      <c r="P3" s="140">
        <v>43590</v>
      </c>
      <c r="Q3" s="126" t="s">
        <v>1300</v>
      </c>
      <c r="R3" s="126" t="s">
        <v>892</v>
      </c>
      <c r="S3" s="126" t="s">
        <v>1301</v>
      </c>
    </row>
    <row r="4" spans="1:19" x14ac:dyDescent="0.25">
      <c r="A4" s="126" t="s">
        <v>1302</v>
      </c>
      <c r="B4" s="140">
        <v>43362</v>
      </c>
      <c r="C4" s="140">
        <v>43362</v>
      </c>
      <c r="D4" s="150" t="s">
        <v>1509</v>
      </c>
      <c r="E4" s="141">
        <v>772000</v>
      </c>
      <c r="F4" s="126" t="s">
        <v>0</v>
      </c>
      <c r="G4" s="126" t="s">
        <v>773</v>
      </c>
      <c r="H4" s="126" t="s">
        <v>774</v>
      </c>
      <c r="I4" s="126" t="s">
        <v>84</v>
      </c>
      <c r="J4" s="126" t="s">
        <v>289</v>
      </c>
      <c r="K4" s="142">
        <v>32</v>
      </c>
      <c r="L4" s="142">
        <v>43.75</v>
      </c>
      <c r="M4" s="142">
        <v>100</v>
      </c>
      <c r="N4" s="140">
        <v>43363</v>
      </c>
      <c r="O4" s="140">
        <v>43395</v>
      </c>
      <c r="P4" s="140">
        <v>43518</v>
      </c>
      <c r="Q4" s="126" t="s">
        <v>891</v>
      </c>
      <c r="R4" s="126" t="s">
        <v>892</v>
      </c>
      <c r="S4" s="126" t="s">
        <v>893</v>
      </c>
    </row>
    <row r="5" spans="1:19" x14ac:dyDescent="0.25">
      <c r="A5" s="126" t="s">
        <v>1304</v>
      </c>
      <c r="B5" s="140">
        <v>43346</v>
      </c>
      <c r="C5" s="140">
        <v>43346</v>
      </c>
      <c r="D5" s="150" t="s">
        <v>1305</v>
      </c>
      <c r="E5" s="141">
        <v>368300000</v>
      </c>
      <c r="F5" s="126" t="s">
        <v>0</v>
      </c>
      <c r="G5" s="126" t="s">
        <v>1306</v>
      </c>
      <c r="H5" s="126" t="s">
        <v>1307</v>
      </c>
      <c r="I5" s="126" t="s">
        <v>91</v>
      </c>
      <c r="J5" s="126" t="s">
        <v>1308</v>
      </c>
      <c r="K5" s="142">
        <v>360</v>
      </c>
      <c r="L5" s="142">
        <v>4.72</v>
      </c>
      <c r="M5" s="142">
        <v>0</v>
      </c>
      <c r="N5" s="140">
        <v>43360</v>
      </c>
      <c r="O5" s="140">
        <v>43725</v>
      </c>
      <c r="P5" s="140">
        <v>43847</v>
      </c>
      <c r="Q5" s="126" t="s">
        <v>1309</v>
      </c>
      <c r="R5" s="126" t="s">
        <v>892</v>
      </c>
      <c r="S5" s="126" t="s">
        <v>1310</v>
      </c>
    </row>
    <row r="6" spans="1:19" x14ac:dyDescent="0.25">
      <c r="A6" s="126" t="s">
        <v>1311</v>
      </c>
      <c r="B6" s="140">
        <v>43348</v>
      </c>
      <c r="C6" s="140">
        <v>43348</v>
      </c>
      <c r="D6" s="150" t="s">
        <v>1312</v>
      </c>
      <c r="E6" s="141">
        <v>32738850</v>
      </c>
      <c r="F6" s="126" t="s">
        <v>0</v>
      </c>
      <c r="G6" s="126" t="s">
        <v>1052</v>
      </c>
      <c r="H6" s="126" t="s">
        <v>1053</v>
      </c>
      <c r="I6" s="126" t="s">
        <v>84</v>
      </c>
      <c r="J6" s="126" t="s">
        <v>1054</v>
      </c>
      <c r="K6" s="142">
        <v>55</v>
      </c>
      <c r="L6" s="142">
        <v>52.73</v>
      </c>
      <c r="M6" s="142">
        <v>100</v>
      </c>
      <c r="N6" s="140">
        <v>43348</v>
      </c>
      <c r="O6" s="140">
        <v>43403</v>
      </c>
      <c r="P6" s="140">
        <v>43524</v>
      </c>
      <c r="Q6" s="126" t="s">
        <v>891</v>
      </c>
      <c r="R6" s="126" t="s">
        <v>892</v>
      </c>
      <c r="S6" s="126" t="s">
        <v>893</v>
      </c>
    </row>
    <row r="7" spans="1:19" x14ac:dyDescent="0.25">
      <c r="A7" s="126" t="s">
        <v>1313</v>
      </c>
      <c r="B7" s="140">
        <v>43346</v>
      </c>
      <c r="C7" s="140">
        <v>43346</v>
      </c>
      <c r="D7" s="150" t="s">
        <v>1314</v>
      </c>
      <c r="E7" s="141">
        <v>62571000</v>
      </c>
      <c r="F7" s="126" t="s">
        <v>0</v>
      </c>
      <c r="G7" s="126" t="s">
        <v>1315</v>
      </c>
      <c r="H7" s="126" t="s">
        <v>1316</v>
      </c>
      <c r="I7" s="126" t="s">
        <v>740</v>
      </c>
      <c r="J7" s="126" t="s">
        <v>588</v>
      </c>
      <c r="K7" s="142">
        <v>57</v>
      </c>
      <c r="L7" s="142">
        <v>54.39</v>
      </c>
      <c r="M7" s="142">
        <v>100</v>
      </c>
      <c r="N7" s="140">
        <v>43346</v>
      </c>
      <c r="O7" s="140">
        <v>43404</v>
      </c>
      <c r="P7" s="140">
        <v>43524</v>
      </c>
      <c r="Q7" s="126" t="s">
        <v>891</v>
      </c>
      <c r="R7" s="126" t="s">
        <v>892</v>
      </c>
      <c r="S7" s="126" t="s">
        <v>893</v>
      </c>
    </row>
    <row r="8" spans="1:19" x14ac:dyDescent="0.25">
      <c r="A8" s="126" t="s">
        <v>1317</v>
      </c>
      <c r="B8" s="140">
        <v>43348</v>
      </c>
      <c r="C8" s="140">
        <v>43348</v>
      </c>
      <c r="D8" s="150" t="s">
        <v>1318</v>
      </c>
      <c r="E8" s="141">
        <v>3046300</v>
      </c>
      <c r="F8" s="126" t="s">
        <v>0</v>
      </c>
      <c r="G8" s="126" t="s">
        <v>1144</v>
      </c>
      <c r="H8" s="126" t="s">
        <v>1145</v>
      </c>
      <c r="I8" s="126" t="s">
        <v>107</v>
      </c>
      <c r="J8" s="126" t="s">
        <v>1146</v>
      </c>
      <c r="K8" s="142">
        <v>5</v>
      </c>
      <c r="L8" s="142">
        <v>100</v>
      </c>
      <c r="M8" s="142">
        <v>100</v>
      </c>
      <c r="N8" s="140">
        <v>43348</v>
      </c>
      <c r="O8" s="140">
        <v>43353</v>
      </c>
      <c r="P8" s="140">
        <v>43475</v>
      </c>
      <c r="Q8" s="126" t="s">
        <v>891</v>
      </c>
      <c r="R8" s="126" t="s">
        <v>892</v>
      </c>
      <c r="S8" s="126" t="s">
        <v>893</v>
      </c>
    </row>
    <row r="9" spans="1:19" x14ac:dyDescent="0.25">
      <c r="A9" s="126" t="s">
        <v>1319</v>
      </c>
      <c r="B9" s="140">
        <v>43349</v>
      </c>
      <c r="C9" s="140">
        <v>43349</v>
      </c>
      <c r="D9" s="150" t="s">
        <v>1320</v>
      </c>
      <c r="E9" s="141">
        <v>6845742</v>
      </c>
      <c r="F9" s="126" t="s">
        <v>0</v>
      </c>
      <c r="G9" s="126" t="s">
        <v>1321</v>
      </c>
      <c r="H9" s="126" t="s">
        <v>1322</v>
      </c>
      <c r="I9" s="126" t="s">
        <v>101</v>
      </c>
      <c r="J9" s="126" t="s">
        <v>1323</v>
      </c>
      <c r="K9" s="142">
        <v>84</v>
      </c>
      <c r="L9" s="142">
        <v>33.33</v>
      </c>
      <c r="M9" s="142">
        <v>100</v>
      </c>
      <c r="N9" s="140">
        <v>43349</v>
      </c>
      <c r="O9" s="140">
        <v>43434</v>
      </c>
      <c r="P9" s="140">
        <v>43554</v>
      </c>
      <c r="Q9" s="126" t="s">
        <v>891</v>
      </c>
      <c r="R9" s="126" t="s">
        <v>892</v>
      </c>
      <c r="S9" s="126" t="s">
        <v>893</v>
      </c>
    </row>
    <row r="10" spans="1:19" x14ac:dyDescent="0.25">
      <c r="A10" s="126" t="s">
        <v>1329</v>
      </c>
      <c r="B10" s="140">
        <v>43353</v>
      </c>
      <c r="C10" s="140">
        <v>43353</v>
      </c>
      <c r="D10" s="150" t="s">
        <v>1330</v>
      </c>
      <c r="E10" s="141">
        <v>35250000</v>
      </c>
      <c r="F10" s="126" t="s">
        <v>0</v>
      </c>
      <c r="G10" s="126" t="s">
        <v>1331</v>
      </c>
      <c r="H10" s="126" t="s">
        <v>1332</v>
      </c>
      <c r="I10" s="126" t="s">
        <v>84</v>
      </c>
      <c r="J10" s="126" t="s">
        <v>1333</v>
      </c>
      <c r="K10" s="142">
        <v>98</v>
      </c>
      <c r="L10" s="142">
        <v>24.49</v>
      </c>
      <c r="M10" s="142">
        <v>100</v>
      </c>
      <c r="N10" s="140">
        <v>43353</v>
      </c>
      <c r="O10" s="140">
        <v>43452</v>
      </c>
      <c r="P10" s="140">
        <v>43573</v>
      </c>
      <c r="Q10" s="126" t="s">
        <v>891</v>
      </c>
      <c r="R10" s="126" t="s">
        <v>892</v>
      </c>
      <c r="S10" s="126" t="s">
        <v>893</v>
      </c>
    </row>
    <row r="11" spans="1:19" x14ac:dyDescent="0.25">
      <c r="A11" s="126" t="s">
        <v>1343</v>
      </c>
      <c r="B11" s="140">
        <v>43348</v>
      </c>
      <c r="C11" s="140">
        <v>43348</v>
      </c>
      <c r="D11" s="150" t="s">
        <v>1344</v>
      </c>
      <c r="E11" s="141">
        <v>2181405100</v>
      </c>
      <c r="F11" s="126" t="s">
        <v>0</v>
      </c>
      <c r="G11" s="126" t="s">
        <v>1345</v>
      </c>
      <c r="H11" s="126" t="s">
        <v>1346</v>
      </c>
      <c r="I11" s="126" t="s">
        <v>91</v>
      </c>
      <c r="J11" s="126" t="s">
        <v>1347</v>
      </c>
      <c r="K11" s="142">
        <v>90</v>
      </c>
      <c r="L11" s="142">
        <v>32.22</v>
      </c>
      <c r="M11" s="142">
        <v>100</v>
      </c>
      <c r="N11" s="140">
        <v>43348</v>
      </c>
      <c r="O11" s="140">
        <v>43439</v>
      </c>
      <c r="P11" s="140">
        <v>43560</v>
      </c>
      <c r="Q11" s="126" t="s">
        <v>891</v>
      </c>
      <c r="R11" s="126" t="s">
        <v>892</v>
      </c>
      <c r="S11" s="126" t="s">
        <v>893</v>
      </c>
    </row>
    <row r="12" spans="1:19" x14ac:dyDescent="0.25">
      <c r="A12" s="126" t="s">
        <v>1348</v>
      </c>
      <c r="B12" s="140">
        <v>43357</v>
      </c>
      <c r="C12" s="140">
        <v>43357</v>
      </c>
      <c r="D12" s="150" t="s">
        <v>1349</v>
      </c>
      <c r="E12" s="141">
        <v>27274320</v>
      </c>
      <c r="F12" s="126" t="s">
        <v>0</v>
      </c>
      <c r="G12" s="126" t="s">
        <v>729</v>
      </c>
      <c r="H12" s="126" t="s">
        <v>730</v>
      </c>
      <c r="I12" s="126" t="s">
        <v>79</v>
      </c>
      <c r="J12" s="126" t="s">
        <v>731</v>
      </c>
      <c r="K12" s="142">
        <v>60</v>
      </c>
      <c r="L12" s="142">
        <v>33.33</v>
      </c>
      <c r="M12" s="142">
        <v>0</v>
      </c>
      <c r="N12" s="140">
        <v>43357</v>
      </c>
      <c r="O12" s="140">
        <v>43418</v>
      </c>
      <c r="P12" s="140">
        <v>43538</v>
      </c>
      <c r="Q12" s="126" t="s">
        <v>1350</v>
      </c>
      <c r="R12" s="126" t="s">
        <v>892</v>
      </c>
      <c r="S12" s="126" t="s">
        <v>1351</v>
      </c>
    </row>
    <row r="13" spans="1:19" x14ac:dyDescent="0.25">
      <c r="A13" s="126" t="s">
        <v>1352</v>
      </c>
      <c r="B13" s="140">
        <v>43356</v>
      </c>
      <c r="C13" s="140">
        <v>43356</v>
      </c>
      <c r="D13" s="150" t="s">
        <v>1353</v>
      </c>
      <c r="E13" s="143">
        <v>133400</v>
      </c>
      <c r="F13" s="126" t="s">
        <v>8</v>
      </c>
      <c r="G13" s="126" t="s">
        <v>1315</v>
      </c>
      <c r="H13" s="126" t="s">
        <v>1316</v>
      </c>
      <c r="I13" s="126" t="s">
        <v>740</v>
      </c>
      <c r="J13" s="126" t="s">
        <v>588</v>
      </c>
      <c r="K13" s="142">
        <v>22</v>
      </c>
      <c r="L13" s="142">
        <v>95.45</v>
      </c>
      <c r="M13" s="142">
        <v>0</v>
      </c>
      <c r="N13" s="140">
        <v>43356</v>
      </c>
      <c r="O13" s="140">
        <v>43378</v>
      </c>
      <c r="P13" s="140">
        <v>43501</v>
      </c>
      <c r="Q13" s="126" t="s">
        <v>891</v>
      </c>
      <c r="R13" s="126" t="s">
        <v>892</v>
      </c>
      <c r="S13" s="126" t="s">
        <v>893</v>
      </c>
    </row>
    <row r="14" spans="1:19" x14ac:dyDescent="0.25">
      <c r="A14" s="126" t="s">
        <v>1354</v>
      </c>
      <c r="B14" s="140">
        <v>43357</v>
      </c>
      <c r="C14" s="140">
        <v>43357</v>
      </c>
      <c r="D14" s="150" t="s">
        <v>1355</v>
      </c>
      <c r="E14" s="142">
        <v>1</v>
      </c>
      <c r="F14" s="126" t="s">
        <v>0</v>
      </c>
      <c r="G14" s="126" t="s">
        <v>1356</v>
      </c>
      <c r="H14" s="126" t="s">
        <v>858</v>
      </c>
      <c r="I14" s="126" t="s">
        <v>91</v>
      </c>
      <c r="J14" s="126" t="s">
        <v>859</v>
      </c>
      <c r="K14" s="142">
        <v>26</v>
      </c>
      <c r="L14" s="142">
        <v>76.92</v>
      </c>
      <c r="M14" s="142">
        <v>0</v>
      </c>
      <c r="N14" s="140">
        <v>43357</v>
      </c>
      <c r="O14" s="140">
        <v>43383</v>
      </c>
      <c r="P14" s="140">
        <v>43506</v>
      </c>
      <c r="Q14" s="126" t="s">
        <v>891</v>
      </c>
      <c r="R14" s="126" t="s">
        <v>892</v>
      </c>
      <c r="S14" s="126" t="s">
        <v>893</v>
      </c>
    </row>
    <row r="15" spans="1:19" x14ac:dyDescent="0.25">
      <c r="A15" s="126" t="s">
        <v>1368</v>
      </c>
      <c r="B15" s="140">
        <v>43360</v>
      </c>
      <c r="C15" s="140">
        <v>43360</v>
      </c>
      <c r="D15" s="150" t="s">
        <v>1362</v>
      </c>
      <c r="E15" s="141">
        <v>23214009694</v>
      </c>
      <c r="F15" s="126" t="s">
        <v>0</v>
      </c>
      <c r="G15" s="126" t="s">
        <v>1369</v>
      </c>
      <c r="H15" s="126" t="s">
        <v>1370</v>
      </c>
      <c r="I15" s="126" t="s">
        <v>101</v>
      </c>
      <c r="J15" s="126" t="s">
        <v>1371</v>
      </c>
      <c r="K15" s="142">
        <v>720</v>
      </c>
      <c r="L15" s="142">
        <v>2.36</v>
      </c>
      <c r="M15" s="142">
        <v>0</v>
      </c>
      <c r="N15" s="140">
        <v>43360</v>
      </c>
      <c r="O15" s="140">
        <v>44091</v>
      </c>
      <c r="P15" s="140">
        <v>44213</v>
      </c>
      <c r="Q15" s="126" t="s">
        <v>1366</v>
      </c>
      <c r="R15" s="126" t="s">
        <v>892</v>
      </c>
      <c r="S15" s="126" t="s">
        <v>1367</v>
      </c>
    </row>
    <row r="16" spans="1:19" x14ac:dyDescent="0.25">
      <c r="A16" s="126" t="s">
        <v>1372</v>
      </c>
      <c r="B16" s="140">
        <v>43357</v>
      </c>
      <c r="C16" s="140">
        <v>43357</v>
      </c>
      <c r="D16" s="150" t="s">
        <v>1373</v>
      </c>
      <c r="E16" s="143">
        <v>3714</v>
      </c>
      <c r="F16" s="126" t="s">
        <v>8</v>
      </c>
      <c r="G16" s="126" t="s">
        <v>1356</v>
      </c>
      <c r="H16" s="126" t="s">
        <v>858</v>
      </c>
      <c r="I16" s="126" t="s">
        <v>91</v>
      </c>
      <c r="J16" s="126" t="s">
        <v>859</v>
      </c>
      <c r="K16" s="142">
        <v>26</v>
      </c>
      <c r="L16" s="142">
        <v>76.92</v>
      </c>
      <c r="M16" s="142">
        <v>100</v>
      </c>
      <c r="N16" s="140">
        <v>43357</v>
      </c>
      <c r="O16" s="140">
        <v>43383</v>
      </c>
      <c r="P16" s="140">
        <v>43506</v>
      </c>
      <c r="Q16" s="126" t="s">
        <v>891</v>
      </c>
      <c r="R16" s="126" t="s">
        <v>892</v>
      </c>
      <c r="S16" s="126" t="s">
        <v>893</v>
      </c>
    </row>
    <row r="17" spans="1:19" x14ac:dyDescent="0.25">
      <c r="A17" s="126" t="s">
        <v>1079</v>
      </c>
      <c r="B17" s="140">
        <v>43325</v>
      </c>
      <c r="C17" s="140">
        <v>43325</v>
      </c>
      <c r="D17" s="150" t="s">
        <v>1080</v>
      </c>
      <c r="E17" s="141">
        <v>4300000</v>
      </c>
      <c r="F17" s="126" t="s">
        <v>0</v>
      </c>
      <c r="G17" s="126" t="s">
        <v>1081</v>
      </c>
      <c r="H17" s="126" t="s">
        <v>1082</v>
      </c>
      <c r="I17" s="126" t="s">
        <v>84</v>
      </c>
      <c r="J17" s="126" t="s">
        <v>1083</v>
      </c>
      <c r="K17" s="142">
        <v>15</v>
      </c>
      <c r="L17" s="142">
        <v>100</v>
      </c>
      <c r="M17" s="142">
        <v>100</v>
      </c>
      <c r="N17" s="140">
        <v>43355</v>
      </c>
      <c r="O17" s="140">
        <v>43370</v>
      </c>
      <c r="P17" s="140">
        <v>43492</v>
      </c>
      <c r="Q17" s="126" t="s">
        <v>891</v>
      </c>
      <c r="R17" s="126" t="s">
        <v>892</v>
      </c>
      <c r="S17" s="126" t="s">
        <v>893</v>
      </c>
    </row>
    <row r="18" spans="1:19" x14ac:dyDescent="0.25">
      <c r="A18" s="126" t="s">
        <v>1374</v>
      </c>
      <c r="B18" s="140">
        <v>43353</v>
      </c>
      <c r="C18" s="140">
        <v>43353</v>
      </c>
      <c r="D18" s="150" t="s">
        <v>1312</v>
      </c>
      <c r="E18" s="141">
        <v>10855050</v>
      </c>
      <c r="F18" s="126" t="s">
        <v>0</v>
      </c>
      <c r="G18" s="126" t="s">
        <v>993</v>
      </c>
      <c r="H18" s="126" t="s">
        <v>994</v>
      </c>
      <c r="I18" s="126" t="s">
        <v>107</v>
      </c>
      <c r="J18" s="126" t="s">
        <v>302</v>
      </c>
      <c r="K18" s="142">
        <v>50</v>
      </c>
      <c r="L18" s="142">
        <v>48</v>
      </c>
      <c r="M18" s="142">
        <v>100</v>
      </c>
      <c r="N18" s="140">
        <v>43353</v>
      </c>
      <c r="O18" s="140">
        <v>43404</v>
      </c>
      <c r="P18" s="140">
        <v>43524</v>
      </c>
      <c r="Q18" s="126" t="s">
        <v>891</v>
      </c>
      <c r="R18" s="126" t="s">
        <v>892</v>
      </c>
      <c r="S18" s="126" t="s">
        <v>893</v>
      </c>
    </row>
    <row r="19" spans="1:19" x14ac:dyDescent="0.25">
      <c r="A19" s="126" t="s">
        <v>1375</v>
      </c>
      <c r="B19" s="140">
        <v>43353</v>
      </c>
      <c r="C19" s="140">
        <v>43353</v>
      </c>
      <c r="D19" s="150" t="s">
        <v>1312</v>
      </c>
      <c r="E19" s="141">
        <v>734400</v>
      </c>
      <c r="F19" s="126" t="s">
        <v>0</v>
      </c>
      <c r="G19" s="126" t="s">
        <v>944</v>
      </c>
      <c r="H19" s="126" t="s">
        <v>945</v>
      </c>
      <c r="I19" s="126" t="s">
        <v>127</v>
      </c>
      <c r="J19" s="126" t="s">
        <v>620</v>
      </c>
      <c r="K19" s="142">
        <v>20</v>
      </c>
      <c r="L19" s="142">
        <v>100</v>
      </c>
      <c r="M19" s="142">
        <v>100</v>
      </c>
      <c r="N19" s="140">
        <v>43353</v>
      </c>
      <c r="O19" s="140">
        <v>43373</v>
      </c>
      <c r="P19" s="140">
        <v>43495</v>
      </c>
      <c r="Q19" s="126" t="s">
        <v>891</v>
      </c>
      <c r="R19" s="126" t="s">
        <v>892</v>
      </c>
      <c r="S19" s="126" t="s">
        <v>893</v>
      </c>
    </row>
    <row r="20" spans="1:19" x14ac:dyDescent="0.25">
      <c r="A20" s="126" t="s">
        <v>1384</v>
      </c>
      <c r="B20" s="140">
        <v>43361</v>
      </c>
      <c r="C20" s="140">
        <v>43361</v>
      </c>
      <c r="D20" s="150" t="s">
        <v>1385</v>
      </c>
      <c r="E20" s="141">
        <v>61400000</v>
      </c>
      <c r="F20" s="126" t="s">
        <v>0</v>
      </c>
      <c r="G20" s="126" t="s">
        <v>903</v>
      </c>
      <c r="H20" s="126" t="s">
        <v>819</v>
      </c>
      <c r="I20" s="126" t="s">
        <v>107</v>
      </c>
      <c r="J20" s="126" t="s">
        <v>820</v>
      </c>
      <c r="K20" s="142">
        <v>84</v>
      </c>
      <c r="L20" s="142">
        <v>19.05</v>
      </c>
      <c r="M20" s="142">
        <v>100</v>
      </c>
      <c r="N20" s="140">
        <v>43361</v>
      </c>
      <c r="O20" s="140">
        <v>43446</v>
      </c>
      <c r="P20" s="140">
        <v>43567</v>
      </c>
      <c r="Q20" s="126" t="s">
        <v>891</v>
      </c>
      <c r="R20" s="126" t="s">
        <v>892</v>
      </c>
      <c r="S20" s="126" t="s">
        <v>893</v>
      </c>
    </row>
    <row r="21" spans="1:19" x14ac:dyDescent="0.25">
      <c r="A21" s="126" t="s">
        <v>1386</v>
      </c>
      <c r="B21" s="140">
        <v>43360</v>
      </c>
      <c r="C21" s="140">
        <v>43360</v>
      </c>
      <c r="D21" s="150" t="s">
        <v>1387</v>
      </c>
      <c r="E21" s="141">
        <v>10991250</v>
      </c>
      <c r="F21" s="126" t="s">
        <v>0</v>
      </c>
      <c r="G21" s="126" t="s">
        <v>705</v>
      </c>
      <c r="H21" s="126" t="s">
        <v>706</v>
      </c>
      <c r="I21" s="126" t="s">
        <v>166</v>
      </c>
      <c r="J21" s="126" t="s">
        <v>707</v>
      </c>
      <c r="K21" s="142">
        <v>63</v>
      </c>
      <c r="L21" s="142">
        <v>26.98</v>
      </c>
      <c r="M21" s="142">
        <v>100</v>
      </c>
      <c r="N21" s="140">
        <v>43360</v>
      </c>
      <c r="O21" s="140">
        <v>43424</v>
      </c>
      <c r="P21" s="140">
        <v>43544</v>
      </c>
      <c r="Q21" s="126" t="s">
        <v>891</v>
      </c>
      <c r="R21" s="126" t="s">
        <v>892</v>
      </c>
      <c r="S21" s="126" t="s">
        <v>893</v>
      </c>
    </row>
    <row r="22" spans="1:19" x14ac:dyDescent="0.25">
      <c r="A22" s="126" t="s">
        <v>1388</v>
      </c>
      <c r="B22" s="140">
        <v>43360</v>
      </c>
      <c r="C22" s="140">
        <v>43360</v>
      </c>
      <c r="D22" s="150" t="s">
        <v>1387</v>
      </c>
      <c r="E22" s="141">
        <v>400000</v>
      </c>
      <c r="F22" s="126" t="s">
        <v>0</v>
      </c>
      <c r="G22" s="126" t="s">
        <v>903</v>
      </c>
      <c r="H22" s="126" t="s">
        <v>819</v>
      </c>
      <c r="I22" s="126" t="s">
        <v>107</v>
      </c>
      <c r="J22" s="126" t="s">
        <v>820</v>
      </c>
      <c r="K22" s="142">
        <v>44</v>
      </c>
      <c r="L22" s="142">
        <v>38.64</v>
      </c>
      <c r="M22" s="142">
        <v>100</v>
      </c>
      <c r="N22" s="140">
        <v>43360</v>
      </c>
      <c r="O22" s="140">
        <v>43405</v>
      </c>
      <c r="P22" s="140">
        <v>43525</v>
      </c>
      <c r="Q22" s="126" t="s">
        <v>891</v>
      </c>
      <c r="R22" s="126" t="s">
        <v>892</v>
      </c>
      <c r="S22" s="126" t="s">
        <v>893</v>
      </c>
    </row>
    <row r="23" spans="1:19" x14ac:dyDescent="0.25">
      <c r="A23" s="126" t="s">
        <v>1389</v>
      </c>
      <c r="B23" s="140">
        <v>43360</v>
      </c>
      <c r="C23" s="140">
        <v>43360</v>
      </c>
      <c r="D23" s="150" t="s">
        <v>1390</v>
      </c>
      <c r="E23" s="141">
        <v>27741938</v>
      </c>
      <c r="F23" s="126" t="s">
        <v>0</v>
      </c>
      <c r="G23" s="126" t="s">
        <v>993</v>
      </c>
      <c r="H23" s="126" t="s">
        <v>994</v>
      </c>
      <c r="I23" s="126" t="s">
        <v>107</v>
      </c>
      <c r="J23" s="126" t="s">
        <v>302</v>
      </c>
      <c r="K23" s="142">
        <v>43</v>
      </c>
      <c r="L23" s="142">
        <v>39.53</v>
      </c>
      <c r="M23" s="142">
        <v>100</v>
      </c>
      <c r="N23" s="140">
        <v>43360</v>
      </c>
      <c r="O23" s="140">
        <v>43403</v>
      </c>
      <c r="P23" s="140">
        <v>43524</v>
      </c>
      <c r="Q23" s="126" t="s">
        <v>891</v>
      </c>
      <c r="R23" s="126" t="s">
        <v>892</v>
      </c>
      <c r="S23" s="126" t="s">
        <v>893</v>
      </c>
    </row>
    <row r="24" spans="1:19" x14ac:dyDescent="0.25">
      <c r="A24" s="126" t="s">
        <v>1391</v>
      </c>
      <c r="B24" s="140">
        <v>43348</v>
      </c>
      <c r="C24" s="140">
        <v>43348</v>
      </c>
      <c r="D24" s="150" t="s">
        <v>1392</v>
      </c>
      <c r="E24" s="141">
        <v>36942383</v>
      </c>
      <c r="F24" s="126" t="s">
        <v>0</v>
      </c>
      <c r="G24" s="126" t="s">
        <v>786</v>
      </c>
      <c r="H24" s="126" t="s">
        <v>787</v>
      </c>
      <c r="I24" s="126" t="s">
        <v>79</v>
      </c>
      <c r="J24" s="126" t="s">
        <v>57</v>
      </c>
      <c r="K24" s="142">
        <v>60</v>
      </c>
      <c r="L24" s="142">
        <v>48.33</v>
      </c>
      <c r="M24" s="142">
        <v>100</v>
      </c>
      <c r="N24" s="140">
        <v>43348</v>
      </c>
      <c r="O24" s="140">
        <v>43409</v>
      </c>
      <c r="P24" s="140">
        <v>43529</v>
      </c>
      <c r="Q24" s="126" t="s">
        <v>891</v>
      </c>
      <c r="R24" s="126" t="s">
        <v>892</v>
      </c>
      <c r="S24" s="126" t="s">
        <v>893</v>
      </c>
    </row>
    <row r="25" spans="1:19" x14ac:dyDescent="0.25">
      <c r="A25" s="126" t="s">
        <v>1393</v>
      </c>
      <c r="B25" s="140">
        <v>43361</v>
      </c>
      <c r="C25" s="140">
        <v>43361</v>
      </c>
      <c r="D25" s="150" t="s">
        <v>1394</v>
      </c>
      <c r="E25" s="142">
        <v>1</v>
      </c>
      <c r="F25" s="126" t="s">
        <v>0</v>
      </c>
      <c r="G25" s="126" t="s">
        <v>744</v>
      </c>
      <c r="H25" s="126" t="s">
        <v>745</v>
      </c>
      <c r="I25" s="126" t="s">
        <v>740</v>
      </c>
      <c r="J25" s="126" t="s">
        <v>9</v>
      </c>
      <c r="K25" s="142">
        <v>64</v>
      </c>
      <c r="L25" s="142">
        <v>25</v>
      </c>
      <c r="M25" s="142">
        <v>0</v>
      </c>
      <c r="N25" s="140">
        <v>43361</v>
      </c>
      <c r="O25" s="140">
        <v>43426</v>
      </c>
      <c r="P25" s="140">
        <v>43546</v>
      </c>
      <c r="Q25" s="126" t="s">
        <v>1395</v>
      </c>
      <c r="R25" s="126" t="s">
        <v>892</v>
      </c>
      <c r="S25" s="126" t="s">
        <v>1396</v>
      </c>
    </row>
    <row r="26" spans="1:19" x14ac:dyDescent="0.25">
      <c r="A26" s="126" t="s">
        <v>1404</v>
      </c>
      <c r="B26" s="140">
        <v>43348</v>
      </c>
      <c r="C26" s="140">
        <v>43348</v>
      </c>
      <c r="D26" s="150" t="s">
        <v>1405</v>
      </c>
      <c r="E26" s="141">
        <v>12183119883</v>
      </c>
      <c r="F26" s="126" t="s">
        <v>0</v>
      </c>
      <c r="G26" s="126" t="s">
        <v>1406</v>
      </c>
      <c r="H26" s="126" t="s">
        <v>1407</v>
      </c>
      <c r="I26" s="126" t="s">
        <v>127</v>
      </c>
      <c r="J26" s="126" t="s">
        <v>1408</v>
      </c>
      <c r="K26" s="142">
        <v>104</v>
      </c>
      <c r="L26" s="142">
        <v>27.88</v>
      </c>
      <c r="M26" s="142">
        <v>0</v>
      </c>
      <c r="N26" s="140">
        <v>43348</v>
      </c>
      <c r="O26" s="140">
        <v>43453</v>
      </c>
      <c r="P26" s="140">
        <v>43574</v>
      </c>
      <c r="Q26" s="126" t="s">
        <v>1125</v>
      </c>
      <c r="R26" s="126" t="s">
        <v>892</v>
      </c>
      <c r="S26" s="126" t="s">
        <v>1126</v>
      </c>
    </row>
    <row r="27" spans="1:19" x14ac:dyDescent="0.25">
      <c r="A27" s="126" t="s">
        <v>1415</v>
      </c>
      <c r="B27" s="140">
        <v>43348</v>
      </c>
      <c r="C27" s="140">
        <v>43348</v>
      </c>
      <c r="D27" s="150" t="s">
        <v>1392</v>
      </c>
      <c r="E27" s="141">
        <v>40875450</v>
      </c>
      <c r="F27" s="126" t="s">
        <v>0</v>
      </c>
      <c r="G27" s="126" t="s">
        <v>748</v>
      </c>
      <c r="H27" s="126" t="s">
        <v>749</v>
      </c>
      <c r="I27" s="126" t="s">
        <v>121</v>
      </c>
      <c r="J27" s="126" t="s">
        <v>277</v>
      </c>
      <c r="K27" s="142">
        <v>60</v>
      </c>
      <c r="L27" s="142">
        <v>48.33</v>
      </c>
      <c r="M27" s="142">
        <v>100</v>
      </c>
      <c r="N27" s="140">
        <v>43348</v>
      </c>
      <c r="O27" s="140">
        <v>43409</v>
      </c>
      <c r="P27" s="140">
        <v>43529</v>
      </c>
      <c r="Q27" s="126" t="s">
        <v>891</v>
      </c>
      <c r="R27" s="126" t="s">
        <v>892</v>
      </c>
      <c r="S27" s="126" t="s">
        <v>893</v>
      </c>
    </row>
    <row r="28" spans="1:19" x14ac:dyDescent="0.25">
      <c r="A28" s="126" t="s">
        <v>1421</v>
      </c>
      <c r="B28" s="140">
        <v>43364</v>
      </c>
      <c r="C28" s="140">
        <v>43364</v>
      </c>
      <c r="D28" s="150" t="s">
        <v>1422</v>
      </c>
      <c r="E28" s="143">
        <v>205000</v>
      </c>
      <c r="F28" s="126" t="s">
        <v>8</v>
      </c>
      <c r="G28" s="126" t="s">
        <v>1202</v>
      </c>
      <c r="H28" s="126" t="s">
        <v>1203</v>
      </c>
      <c r="I28" s="126" t="s">
        <v>79</v>
      </c>
      <c r="J28" s="126" t="s">
        <v>10</v>
      </c>
      <c r="K28" s="142">
        <v>844</v>
      </c>
      <c r="L28" s="142">
        <v>1.54</v>
      </c>
      <c r="M28" s="142">
        <v>0</v>
      </c>
      <c r="N28" s="140">
        <v>43364</v>
      </c>
      <c r="O28" s="140">
        <v>44221</v>
      </c>
      <c r="P28" s="140">
        <v>44341</v>
      </c>
      <c r="Q28" s="126" t="s">
        <v>1382</v>
      </c>
      <c r="R28" s="126" t="s">
        <v>892</v>
      </c>
      <c r="S28" s="126" t="s">
        <v>1383</v>
      </c>
    </row>
    <row r="29" spans="1:19" x14ac:dyDescent="0.25">
      <c r="A29" s="126" t="s">
        <v>1133</v>
      </c>
      <c r="B29" s="140">
        <v>43325</v>
      </c>
      <c r="C29" s="140">
        <v>43325</v>
      </c>
      <c r="D29" s="150" t="s">
        <v>1134</v>
      </c>
      <c r="E29" s="141">
        <v>32369520586</v>
      </c>
      <c r="F29" s="126" t="s">
        <v>0</v>
      </c>
      <c r="G29" s="126" t="s">
        <v>1135</v>
      </c>
      <c r="H29" s="126" t="s">
        <v>1136</v>
      </c>
      <c r="I29" s="126" t="s">
        <v>91</v>
      </c>
      <c r="J29" s="126" t="s">
        <v>1137</v>
      </c>
      <c r="K29" s="142">
        <v>359</v>
      </c>
      <c r="L29" s="142">
        <v>8.36</v>
      </c>
      <c r="M29" s="142">
        <v>0</v>
      </c>
      <c r="N29" s="140">
        <v>43347</v>
      </c>
      <c r="O29" s="140">
        <v>43711</v>
      </c>
      <c r="P29" s="140">
        <v>43833</v>
      </c>
      <c r="Q29" s="126" t="s">
        <v>1070</v>
      </c>
      <c r="R29" s="126" t="s">
        <v>892</v>
      </c>
      <c r="S29" s="126" t="s">
        <v>1071</v>
      </c>
    </row>
    <row r="30" spans="1:19" x14ac:dyDescent="0.25">
      <c r="A30" s="126" t="s">
        <v>1438</v>
      </c>
      <c r="B30" s="140">
        <v>43369</v>
      </c>
      <c r="C30" s="140">
        <v>43369</v>
      </c>
      <c r="D30" s="150"/>
      <c r="E30" s="141">
        <v>16800000</v>
      </c>
      <c r="F30" s="126" t="s">
        <v>0</v>
      </c>
      <c r="G30" s="126" t="s">
        <v>1440</v>
      </c>
      <c r="H30" s="126" t="s">
        <v>1441</v>
      </c>
      <c r="I30" s="126" t="s">
        <v>79</v>
      </c>
      <c r="J30" s="126" t="s">
        <v>1442</v>
      </c>
      <c r="K30" s="142">
        <v>14</v>
      </c>
      <c r="L30" s="142">
        <v>57.14</v>
      </c>
      <c r="M30" s="142">
        <v>0</v>
      </c>
      <c r="N30" s="140">
        <v>43369</v>
      </c>
      <c r="O30" s="140">
        <v>43383</v>
      </c>
      <c r="P30" s="140">
        <v>43506</v>
      </c>
      <c r="Q30" s="126" t="s">
        <v>907</v>
      </c>
      <c r="R30" s="126" t="s">
        <v>892</v>
      </c>
      <c r="S30" s="126" t="s">
        <v>908</v>
      </c>
    </row>
    <row r="31" spans="1:19" x14ac:dyDescent="0.25">
      <c r="A31" s="126" t="s">
        <v>1448</v>
      </c>
      <c r="B31" s="140">
        <v>43362</v>
      </c>
      <c r="C31" s="140">
        <v>43362</v>
      </c>
      <c r="D31" s="150" t="s">
        <v>1449</v>
      </c>
      <c r="E31" s="141">
        <v>66033980</v>
      </c>
      <c r="F31" s="126" t="s">
        <v>0</v>
      </c>
      <c r="G31" s="126" t="s">
        <v>962</v>
      </c>
      <c r="H31" s="126" t="s">
        <v>963</v>
      </c>
      <c r="I31" s="126" t="s">
        <v>127</v>
      </c>
      <c r="J31" s="126" t="s">
        <v>537</v>
      </c>
      <c r="K31" s="142">
        <v>67</v>
      </c>
      <c r="L31" s="142">
        <v>22.39</v>
      </c>
      <c r="M31" s="142">
        <v>100</v>
      </c>
      <c r="N31" s="140">
        <v>43362</v>
      </c>
      <c r="O31" s="140">
        <v>43430</v>
      </c>
      <c r="P31" s="140">
        <v>43550</v>
      </c>
      <c r="Q31" s="126" t="s">
        <v>891</v>
      </c>
      <c r="R31" s="126" t="s">
        <v>892</v>
      </c>
      <c r="S31" s="126" t="s">
        <v>893</v>
      </c>
    </row>
    <row r="32" spans="1:19" x14ac:dyDescent="0.25">
      <c r="A32" s="126" t="s">
        <v>1455</v>
      </c>
      <c r="B32" s="140">
        <v>43362</v>
      </c>
      <c r="C32" s="140">
        <v>43362</v>
      </c>
      <c r="D32" s="150" t="s">
        <v>1456</v>
      </c>
      <c r="E32" s="141">
        <v>190370022</v>
      </c>
      <c r="F32" s="126" t="s">
        <v>0</v>
      </c>
      <c r="G32" s="126" t="s">
        <v>1457</v>
      </c>
      <c r="H32" s="126" t="s">
        <v>1458</v>
      </c>
      <c r="I32" s="126" t="s">
        <v>107</v>
      </c>
      <c r="J32" s="126" t="s">
        <v>1459</v>
      </c>
      <c r="K32" s="142">
        <v>30</v>
      </c>
      <c r="L32" s="142">
        <v>50</v>
      </c>
      <c r="M32" s="142">
        <v>0</v>
      </c>
      <c r="N32" s="140">
        <v>43362</v>
      </c>
      <c r="O32" s="140">
        <v>43392</v>
      </c>
      <c r="P32" s="140">
        <v>43515</v>
      </c>
      <c r="Q32" s="126" t="s">
        <v>1460</v>
      </c>
      <c r="R32" s="126" t="s">
        <v>892</v>
      </c>
      <c r="S32" s="126" t="s">
        <v>1461</v>
      </c>
    </row>
    <row r="33" spans="1:19" x14ac:dyDescent="0.25">
      <c r="A33" s="126" t="s">
        <v>1468</v>
      </c>
      <c r="B33" s="140">
        <v>43362</v>
      </c>
      <c r="C33" s="140">
        <v>43362</v>
      </c>
      <c r="D33" s="150" t="s">
        <v>982</v>
      </c>
      <c r="E33" s="143">
        <v>7359</v>
      </c>
      <c r="F33" s="126" t="s">
        <v>8</v>
      </c>
      <c r="G33" s="126" t="s">
        <v>895</v>
      </c>
      <c r="H33" s="126" t="s">
        <v>896</v>
      </c>
      <c r="I33" s="126" t="s">
        <v>101</v>
      </c>
      <c r="J33" s="126" t="s">
        <v>566</v>
      </c>
      <c r="K33" s="142">
        <v>63</v>
      </c>
      <c r="L33" s="142">
        <v>22.22</v>
      </c>
      <c r="M33" s="142">
        <v>100</v>
      </c>
      <c r="N33" s="140">
        <v>43363</v>
      </c>
      <c r="O33" s="140">
        <v>43427</v>
      </c>
      <c r="P33" s="140">
        <v>43547</v>
      </c>
      <c r="Q33" s="126" t="s">
        <v>891</v>
      </c>
      <c r="R33" s="126" t="s">
        <v>892</v>
      </c>
      <c r="S33" s="126" t="s">
        <v>893</v>
      </c>
    </row>
    <row r="34" spans="1:19" x14ac:dyDescent="0.25">
      <c r="A34" s="126" t="s">
        <v>1469</v>
      </c>
      <c r="B34" s="140">
        <v>43362</v>
      </c>
      <c r="C34" s="140">
        <v>43362</v>
      </c>
      <c r="D34" s="150" t="s">
        <v>982</v>
      </c>
      <c r="E34" s="141">
        <v>9016784</v>
      </c>
      <c r="F34" s="126" t="s">
        <v>0</v>
      </c>
      <c r="G34" s="126" t="s">
        <v>1470</v>
      </c>
      <c r="H34" s="126" t="s">
        <v>1471</v>
      </c>
      <c r="I34" s="126" t="s">
        <v>127</v>
      </c>
      <c r="J34" s="126" t="s">
        <v>1472</v>
      </c>
      <c r="K34" s="142">
        <v>34</v>
      </c>
      <c r="L34" s="142">
        <v>41.18</v>
      </c>
      <c r="M34" s="142">
        <v>100</v>
      </c>
      <c r="N34" s="140">
        <v>43363</v>
      </c>
      <c r="O34" s="140">
        <v>43397</v>
      </c>
      <c r="P34" s="140">
        <v>43520</v>
      </c>
      <c r="Q34" s="126" t="s">
        <v>891</v>
      </c>
      <c r="R34" s="126" t="s">
        <v>892</v>
      </c>
      <c r="S34" s="126" t="s">
        <v>893</v>
      </c>
    </row>
    <row r="35" spans="1:19" x14ac:dyDescent="0.25">
      <c r="A35" s="126" t="s">
        <v>1473</v>
      </c>
      <c r="B35" s="140">
        <v>43362</v>
      </c>
      <c r="C35" s="140">
        <v>43362</v>
      </c>
      <c r="D35" s="150" t="s">
        <v>982</v>
      </c>
      <c r="E35" s="141">
        <v>10931592</v>
      </c>
      <c r="F35" s="126" t="s">
        <v>0</v>
      </c>
      <c r="G35" s="126" t="s">
        <v>1474</v>
      </c>
      <c r="H35" s="126" t="s">
        <v>811</v>
      </c>
      <c r="I35" s="126" t="s">
        <v>79</v>
      </c>
      <c r="J35" s="126" t="s">
        <v>812</v>
      </c>
      <c r="K35" s="142">
        <v>33</v>
      </c>
      <c r="L35" s="142">
        <v>45.45</v>
      </c>
      <c r="M35" s="142">
        <v>100</v>
      </c>
      <c r="N35" s="140">
        <v>43362</v>
      </c>
      <c r="O35" s="140">
        <v>43395</v>
      </c>
      <c r="P35" s="140">
        <v>43518</v>
      </c>
      <c r="Q35" s="126" t="s">
        <v>891</v>
      </c>
      <c r="R35" s="126" t="s">
        <v>892</v>
      </c>
      <c r="S35" s="126" t="s">
        <v>893</v>
      </c>
    </row>
    <row r="36" spans="1:19" x14ac:dyDescent="0.25">
      <c r="A36" s="126" t="s">
        <v>1475</v>
      </c>
      <c r="B36" s="140">
        <v>43363</v>
      </c>
      <c r="C36" s="140">
        <v>43363</v>
      </c>
      <c r="D36" s="150" t="s">
        <v>1476</v>
      </c>
      <c r="E36" s="141">
        <v>5064300</v>
      </c>
      <c r="F36" s="126" t="s">
        <v>0</v>
      </c>
      <c r="G36" s="126" t="s">
        <v>1009</v>
      </c>
      <c r="H36" s="126" t="s">
        <v>1010</v>
      </c>
      <c r="I36" s="126" t="s">
        <v>96</v>
      </c>
      <c r="J36" s="126" t="s">
        <v>674</v>
      </c>
      <c r="K36" s="142">
        <v>49</v>
      </c>
      <c r="L36" s="142">
        <v>16.329999999999998</v>
      </c>
      <c r="M36" s="142">
        <v>0</v>
      </c>
      <c r="N36" s="140">
        <v>43369</v>
      </c>
      <c r="O36" s="140">
        <v>43419</v>
      </c>
      <c r="P36" s="140">
        <v>43539</v>
      </c>
      <c r="Q36" s="126" t="s">
        <v>891</v>
      </c>
      <c r="R36" s="126" t="s">
        <v>892</v>
      </c>
      <c r="S36" s="126" t="s">
        <v>893</v>
      </c>
    </row>
    <row r="37" spans="1:19" x14ac:dyDescent="0.25">
      <c r="A37" s="126" t="s">
        <v>1477</v>
      </c>
      <c r="B37" s="140">
        <v>43362</v>
      </c>
      <c r="C37" s="140">
        <v>43362</v>
      </c>
      <c r="D37" s="150" t="s">
        <v>821</v>
      </c>
      <c r="E37" s="141">
        <v>95232520</v>
      </c>
      <c r="F37" s="126" t="s">
        <v>0</v>
      </c>
      <c r="G37" s="126" t="s">
        <v>940</v>
      </c>
      <c r="H37" s="126" t="s">
        <v>822</v>
      </c>
      <c r="I37" s="126" t="s">
        <v>107</v>
      </c>
      <c r="J37" s="126" t="s">
        <v>433</v>
      </c>
      <c r="K37" s="142">
        <v>179</v>
      </c>
      <c r="L37" s="142">
        <v>7.82</v>
      </c>
      <c r="M37" s="142">
        <v>100</v>
      </c>
      <c r="N37" s="140">
        <v>43363</v>
      </c>
      <c r="O37" s="140">
        <v>43543</v>
      </c>
      <c r="P37" s="140">
        <v>43665</v>
      </c>
      <c r="Q37" s="126" t="s">
        <v>891</v>
      </c>
      <c r="R37" s="126" t="s">
        <v>892</v>
      </c>
      <c r="S37" s="126" t="s">
        <v>893</v>
      </c>
    </row>
    <row r="38" spans="1:19" x14ac:dyDescent="0.25">
      <c r="A38" s="126" t="s">
        <v>1478</v>
      </c>
      <c r="B38" s="140">
        <v>43356</v>
      </c>
      <c r="C38" s="140">
        <v>43356</v>
      </c>
      <c r="D38" s="150" t="s">
        <v>1479</v>
      </c>
      <c r="E38" s="141">
        <v>1221533000</v>
      </c>
      <c r="F38" s="126" t="s">
        <v>0</v>
      </c>
      <c r="G38" s="126" t="s">
        <v>1480</v>
      </c>
      <c r="H38" s="126" t="s">
        <v>1481</v>
      </c>
      <c r="I38" s="126" t="s">
        <v>166</v>
      </c>
      <c r="J38" s="126" t="s">
        <v>318</v>
      </c>
      <c r="K38" s="142">
        <v>180</v>
      </c>
      <c r="L38" s="142">
        <v>11.67</v>
      </c>
      <c r="M38" s="142">
        <v>0</v>
      </c>
      <c r="N38" s="140">
        <v>43356</v>
      </c>
      <c r="O38" s="140">
        <v>43537</v>
      </c>
      <c r="P38" s="140">
        <v>43659</v>
      </c>
      <c r="Q38" s="126" t="s">
        <v>1482</v>
      </c>
      <c r="R38" s="126" t="s">
        <v>892</v>
      </c>
      <c r="S38" s="126" t="s">
        <v>1467</v>
      </c>
    </row>
    <row r="39" spans="1:19" x14ac:dyDescent="0.25">
      <c r="A39" s="126" t="s">
        <v>1483</v>
      </c>
      <c r="B39" s="140">
        <v>43361</v>
      </c>
      <c r="C39" s="140">
        <v>43361</v>
      </c>
      <c r="D39" s="150" t="s">
        <v>1484</v>
      </c>
      <c r="E39" s="141">
        <v>4948200</v>
      </c>
      <c r="F39" s="126" t="s">
        <v>0</v>
      </c>
      <c r="G39" s="126" t="s">
        <v>1485</v>
      </c>
      <c r="H39" s="126" t="s">
        <v>1486</v>
      </c>
      <c r="I39" s="126" t="s">
        <v>79</v>
      </c>
      <c r="J39" s="126" t="s">
        <v>426</v>
      </c>
      <c r="K39" s="142">
        <v>17</v>
      </c>
      <c r="L39" s="142">
        <v>94.12</v>
      </c>
      <c r="M39" s="142">
        <v>100</v>
      </c>
      <c r="N39" s="140">
        <v>43361</v>
      </c>
      <c r="O39" s="140">
        <v>43378</v>
      </c>
      <c r="P39" s="140">
        <v>43501</v>
      </c>
      <c r="Q39" s="126" t="s">
        <v>891</v>
      </c>
      <c r="R39" s="126" t="s">
        <v>892</v>
      </c>
      <c r="S39" s="126" t="s">
        <v>893</v>
      </c>
    </row>
    <row r="40" spans="1:19" x14ac:dyDescent="0.25">
      <c r="A40" s="126" t="s">
        <v>1487</v>
      </c>
      <c r="B40" s="140">
        <v>43368</v>
      </c>
      <c r="C40" s="140">
        <v>43368</v>
      </c>
      <c r="D40" s="126" t="s">
        <v>1488</v>
      </c>
      <c r="E40" s="141">
        <v>203300524</v>
      </c>
      <c r="F40" s="126" t="s">
        <v>0</v>
      </c>
      <c r="G40" s="126" t="s">
        <v>1489</v>
      </c>
      <c r="H40" s="126" t="s">
        <v>1490</v>
      </c>
      <c r="I40" s="126" t="s">
        <v>84</v>
      </c>
      <c r="J40" s="126" t="s">
        <v>1491</v>
      </c>
      <c r="K40" s="142">
        <v>133</v>
      </c>
      <c r="L40" s="142">
        <v>6.77</v>
      </c>
      <c r="M40" s="142">
        <v>0</v>
      </c>
      <c r="N40" s="140">
        <v>43368</v>
      </c>
      <c r="O40" s="140">
        <v>43504</v>
      </c>
      <c r="P40" s="140">
        <v>43624</v>
      </c>
      <c r="Q40" s="126" t="s">
        <v>1382</v>
      </c>
      <c r="R40" s="126" t="s">
        <v>892</v>
      </c>
      <c r="S40" s="126" t="s">
        <v>1383</v>
      </c>
    </row>
    <row r="42" spans="1:19" ht="15.75" thickBot="1" x14ac:dyDescent="0.3"/>
    <row r="43" spans="1:19" ht="15.75" thickBot="1" x14ac:dyDescent="0.3">
      <c r="A43" s="144" t="s">
        <v>1497</v>
      </c>
      <c r="B43" s="145"/>
      <c r="C43" s="146" t="s">
        <v>882</v>
      </c>
      <c r="D43" s="146" t="s">
        <v>64</v>
      </c>
      <c r="E43" s="146" t="s">
        <v>1042</v>
      </c>
      <c r="F43" s="146" t="s">
        <v>65</v>
      </c>
      <c r="G43" s="146" t="s">
        <v>66</v>
      </c>
      <c r="H43" s="146" t="s">
        <v>67</v>
      </c>
      <c r="I43" s="146" t="s">
        <v>68</v>
      </c>
      <c r="J43" s="146" t="s">
        <v>69</v>
      </c>
      <c r="K43" s="146" t="s">
        <v>70</v>
      </c>
      <c r="L43" s="146" t="s">
        <v>71</v>
      </c>
      <c r="M43" s="146" t="s">
        <v>72</v>
      </c>
      <c r="N43" s="146" t="s">
        <v>883</v>
      </c>
      <c r="O43" s="146" t="s">
        <v>884</v>
      </c>
      <c r="P43" s="146" t="s">
        <v>73</v>
      </c>
      <c r="Q43" s="146" t="s">
        <v>74</v>
      </c>
      <c r="R43" s="146" t="s">
        <v>885</v>
      </c>
      <c r="S43" s="146" t="s">
        <v>886</v>
      </c>
    </row>
    <row r="44" spans="1:19" ht="15.75" thickBot="1" x14ac:dyDescent="0.3">
      <c r="A44" s="93" t="s">
        <v>1498</v>
      </c>
      <c r="B44" s="87" t="s">
        <v>1499</v>
      </c>
      <c r="C44" s="92">
        <v>8000004444</v>
      </c>
      <c r="D44" s="89">
        <v>43353</v>
      </c>
      <c r="E44" s="89">
        <v>43353</v>
      </c>
      <c r="F44" s="90" t="s">
        <v>1325</v>
      </c>
      <c r="G44" s="91">
        <v>109142100</v>
      </c>
      <c r="H44" s="90" t="s">
        <v>0</v>
      </c>
      <c r="I44" s="92">
        <v>1004912</v>
      </c>
      <c r="J44" s="92">
        <v>900345956</v>
      </c>
      <c r="K44" s="92">
        <v>1</v>
      </c>
      <c r="L44" s="90" t="s">
        <v>296</v>
      </c>
      <c r="M44" s="92">
        <v>18</v>
      </c>
      <c r="N44" s="92">
        <v>100</v>
      </c>
      <c r="O44" s="92">
        <v>0</v>
      </c>
      <c r="P44" s="89">
        <v>43353</v>
      </c>
      <c r="Q44" s="89">
        <v>43371</v>
      </c>
      <c r="R44" s="89">
        <v>43493</v>
      </c>
      <c r="S44" s="90" t="s">
        <v>891</v>
      </c>
    </row>
    <row r="45" spans="1:19" ht="15.75" thickBot="1" x14ac:dyDescent="0.3">
      <c r="A45" s="93" t="s">
        <v>1498</v>
      </c>
      <c r="B45" s="87" t="s">
        <v>1499</v>
      </c>
      <c r="C45" s="92">
        <v>8000004445</v>
      </c>
      <c r="D45" s="89">
        <v>43353</v>
      </c>
      <c r="E45" s="89">
        <v>43353</v>
      </c>
      <c r="F45" s="90" t="s">
        <v>1325</v>
      </c>
      <c r="G45" s="92" t="s">
        <v>1500</v>
      </c>
      <c r="H45" s="90" t="s">
        <v>0</v>
      </c>
      <c r="I45" s="92">
        <v>1004987</v>
      </c>
      <c r="J45" s="92">
        <v>900209197</v>
      </c>
      <c r="K45" s="92">
        <v>6</v>
      </c>
      <c r="L45" s="90" t="s">
        <v>699</v>
      </c>
      <c r="M45" s="92">
        <v>11</v>
      </c>
      <c r="N45" s="92">
        <v>100</v>
      </c>
      <c r="O45" s="92">
        <v>0</v>
      </c>
      <c r="P45" s="89">
        <v>43353</v>
      </c>
      <c r="Q45" s="89">
        <v>43364</v>
      </c>
      <c r="R45" s="89">
        <v>43486</v>
      </c>
      <c r="S45" s="90" t="s">
        <v>891</v>
      </c>
    </row>
    <row r="46" spans="1:19" ht="15.75" thickBot="1" x14ac:dyDescent="0.3">
      <c r="A46" s="93" t="s">
        <v>1498</v>
      </c>
      <c r="B46" s="87" t="s">
        <v>1499</v>
      </c>
      <c r="C46" s="92">
        <v>8000004446</v>
      </c>
      <c r="D46" s="89">
        <v>43353</v>
      </c>
      <c r="E46" s="89">
        <v>43353</v>
      </c>
      <c r="F46" s="90" t="s">
        <v>1325</v>
      </c>
      <c r="G46" s="91">
        <v>19985150</v>
      </c>
      <c r="H46" s="90" t="s">
        <v>0</v>
      </c>
      <c r="I46" s="92">
        <v>1006989</v>
      </c>
      <c r="J46" s="92">
        <v>900966914</v>
      </c>
      <c r="K46" s="92">
        <v>7</v>
      </c>
      <c r="L46" s="90" t="s">
        <v>689</v>
      </c>
      <c r="M46" s="92">
        <v>11</v>
      </c>
      <c r="N46" s="92">
        <v>100</v>
      </c>
      <c r="O46" s="92">
        <v>0</v>
      </c>
      <c r="P46" s="89">
        <v>43353</v>
      </c>
      <c r="Q46" s="89">
        <v>43364</v>
      </c>
      <c r="R46" s="89">
        <v>43486</v>
      </c>
      <c r="S46" s="90" t="s">
        <v>891</v>
      </c>
    </row>
    <row r="47" spans="1:19" ht="15.75" thickBot="1" x14ac:dyDescent="0.3">
      <c r="A47" s="93" t="s">
        <v>1498</v>
      </c>
      <c r="B47" s="87" t="s">
        <v>1499</v>
      </c>
      <c r="C47" s="92">
        <v>8000004447</v>
      </c>
      <c r="D47" s="89">
        <v>43353</v>
      </c>
      <c r="E47" s="89">
        <v>43353</v>
      </c>
      <c r="F47" s="90" t="s">
        <v>1325</v>
      </c>
      <c r="G47" s="91">
        <v>21650000</v>
      </c>
      <c r="H47" s="90" t="s">
        <v>0</v>
      </c>
      <c r="I47" s="92">
        <v>1002407</v>
      </c>
      <c r="J47" s="92">
        <v>800088568</v>
      </c>
      <c r="K47" s="92">
        <v>1</v>
      </c>
      <c r="L47" s="90" t="s">
        <v>840</v>
      </c>
      <c r="M47" s="92">
        <v>30</v>
      </c>
      <c r="N47" s="92">
        <v>73.33</v>
      </c>
      <c r="O47" s="92">
        <v>0</v>
      </c>
      <c r="P47" s="89">
        <v>43353</v>
      </c>
      <c r="Q47" s="89">
        <v>43383</v>
      </c>
      <c r="R47" s="89">
        <v>43506</v>
      </c>
      <c r="S47" s="90" t="s">
        <v>891</v>
      </c>
    </row>
    <row r="48" spans="1:19" ht="15.75" thickBot="1" x14ac:dyDescent="0.3">
      <c r="A48" s="93" t="s">
        <v>1498</v>
      </c>
      <c r="B48" s="87" t="s">
        <v>1499</v>
      </c>
      <c r="C48" s="92">
        <v>8000004481</v>
      </c>
      <c r="D48" s="89">
        <v>43368</v>
      </c>
      <c r="E48" s="89">
        <v>43368</v>
      </c>
      <c r="F48" s="90" t="s">
        <v>1335</v>
      </c>
      <c r="G48" s="94">
        <v>112146</v>
      </c>
      <c r="H48" s="90" t="s">
        <v>8</v>
      </c>
      <c r="I48" s="92">
        <v>1000107</v>
      </c>
      <c r="J48" s="92">
        <v>860004137</v>
      </c>
      <c r="K48" s="92">
        <v>9</v>
      </c>
      <c r="L48" s="90" t="s">
        <v>14</v>
      </c>
      <c r="M48" s="92">
        <v>69</v>
      </c>
      <c r="N48" s="92">
        <v>10.14</v>
      </c>
      <c r="O48" s="92">
        <v>0</v>
      </c>
      <c r="P48" s="89">
        <v>43368</v>
      </c>
      <c r="Q48" s="89">
        <v>43438</v>
      </c>
      <c r="R48" s="89">
        <v>43559</v>
      </c>
      <c r="S48" s="90" t="s">
        <v>891</v>
      </c>
    </row>
    <row r="49" spans="1:19" ht="15.75" thickBot="1" x14ac:dyDescent="0.3">
      <c r="A49" s="93" t="s">
        <v>1498</v>
      </c>
      <c r="B49" s="87" t="s">
        <v>1499</v>
      </c>
      <c r="C49" s="92">
        <v>8000004482</v>
      </c>
      <c r="D49" s="89">
        <v>43368</v>
      </c>
      <c r="E49" s="89">
        <v>43368</v>
      </c>
      <c r="F49" s="90"/>
      <c r="G49" s="91">
        <v>11801113734</v>
      </c>
      <c r="H49" s="90" t="s">
        <v>0</v>
      </c>
      <c r="I49" s="92">
        <v>1001366</v>
      </c>
      <c r="J49" s="92">
        <v>822005222</v>
      </c>
      <c r="K49" s="92">
        <v>3</v>
      </c>
      <c r="L49" s="90" t="s">
        <v>1340</v>
      </c>
      <c r="M49" s="91">
        <v>1079</v>
      </c>
      <c r="N49" s="92">
        <v>0.65</v>
      </c>
      <c r="O49" s="92">
        <v>0</v>
      </c>
      <c r="P49" s="89">
        <v>43368</v>
      </c>
      <c r="Q49" s="89">
        <v>44463</v>
      </c>
      <c r="R49" s="89">
        <v>44585</v>
      </c>
      <c r="S49" s="90" t="s">
        <v>1341</v>
      </c>
    </row>
    <row r="50" spans="1:19" ht="15.75" thickBot="1" x14ac:dyDescent="0.3">
      <c r="A50" s="93" t="s">
        <v>1498</v>
      </c>
      <c r="B50" s="87" t="s">
        <v>1499</v>
      </c>
      <c r="C50" s="92">
        <v>8000004483</v>
      </c>
      <c r="D50" s="89">
        <v>43368</v>
      </c>
      <c r="E50" s="89">
        <v>43368</v>
      </c>
      <c r="F50" s="90"/>
      <c r="G50" s="91">
        <v>76031544467</v>
      </c>
      <c r="H50" s="90" t="s">
        <v>0</v>
      </c>
      <c r="I50" s="92">
        <v>1007329</v>
      </c>
      <c r="J50" s="92">
        <v>800143610</v>
      </c>
      <c r="K50" s="92">
        <v>9</v>
      </c>
      <c r="L50" s="90" t="s">
        <v>1360</v>
      </c>
      <c r="M50" s="91">
        <v>1079</v>
      </c>
      <c r="N50" s="92">
        <v>0.65</v>
      </c>
      <c r="O50" s="92">
        <v>0</v>
      </c>
      <c r="P50" s="89">
        <v>43368</v>
      </c>
      <c r="Q50" s="89">
        <v>44463</v>
      </c>
      <c r="R50" s="89">
        <v>44585</v>
      </c>
      <c r="S50" s="90" t="s">
        <v>1341</v>
      </c>
    </row>
    <row r="51" spans="1:19" ht="15.75" thickBot="1" x14ac:dyDescent="0.3">
      <c r="A51" s="93" t="s">
        <v>1498</v>
      </c>
      <c r="B51" s="87" t="s">
        <v>1499</v>
      </c>
      <c r="C51" s="92">
        <v>8000004457</v>
      </c>
      <c r="D51" s="89">
        <v>43360</v>
      </c>
      <c r="E51" s="89">
        <v>43360</v>
      </c>
      <c r="F51" s="90" t="s">
        <v>1362</v>
      </c>
      <c r="G51" s="91">
        <v>15076653644</v>
      </c>
      <c r="H51" s="90" t="s">
        <v>0</v>
      </c>
      <c r="I51" s="92">
        <v>1007309</v>
      </c>
      <c r="J51" s="92">
        <v>901210892</v>
      </c>
      <c r="K51" s="92">
        <v>2</v>
      </c>
      <c r="L51" s="90" t="s">
        <v>1365</v>
      </c>
      <c r="M51" s="92">
        <v>720</v>
      </c>
      <c r="N51" s="92">
        <v>2.08</v>
      </c>
      <c r="O51" s="92">
        <v>0</v>
      </c>
      <c r="P51" s="89">
        <v>43360</v>
      </c>
      <c r="Q51" s="89">
        <v>44091</v>
      </c>
      <c r="R51" s="89">
        <v>44213</v>
      </c>
      <c r="S51" s="90" t="s">
        <v>1366</v>
      </c>
    </row>
    <row r="52" spans="1:19" ht="15.75" thickBot="1" x14ac:dyDescent="0.3">
      <c r="A52" s="93" t="s">
        <v>1498</v>
      </c>
      <c r="B52" s="87" t="s">
        <v>1499</v>
      </c>
      <c r="C52" s="92">
        <v>8000004484</v>
      </c>
      <c r="D52" s="89">
        <v>43368</v>
      </c>
      <c r="E52" s="89">
        <v>43368</v>
      </c>
      <c r="F52" s="90"/>
      <c r="G52" s="91">
        <v>16545995838</v>
      </c>
      <c r="H52" s="90" t="s">
        <v>0</v>
      </c>
      <c r="I52" s="92">
        <v>1007328</v>
      </c>
      <c r="J52" s="92">
        <v>846000560</v>
      </c>
      <c r="K52" s="92">
        <v>2</v>
      </c>
      <c r="L52" s="90" t="s">
        <v>1379</v>
      </c>
      <c r="M52" s="91">
        <v>1079</v>
      </c>
      <c r="N52" s="92">
        <v>0.65</v>
      </c>
      <c r="O52" s="92">
        <v>0</v>
      </c>
      <c r="P52" s="89">
        <v>43368</v>
      </c>
      <c r="Q52" s="89">
        <v>44463</v>
      </c>
      <c r="R52" s="89">
        <v>44585</v>
      </c>
      <c r="S52" s="90" t="s">
        <v>1341</v>
      </c>
    </row>
    <row r="53" spans="1:19" ht="15.75" thickBot="1" x14ac:dyDescent="0.3">
      <c r="A53" s="93" t="s">
        <v>1498</v>
      </c>
      <c r="B53" s="87" t="s">
        <v>1499</v>
      </c>
      <c r="C53" s="92">
        <v>8000004462</v>
      </c>
      <c r="D53" s="89">
        <v>43360</v>
      </c>
      <c r="E53" s="89">
        <v>43360</v>
      </c>
      <c r="F53" s="90" t="s">
        <v>1501</v>
      </c>
      <c r="G53" s="94">
        <v>89922.44</v>
      </c>
      <c r="H53" s="90" t="s">
        <v>8</v>
      </c>
      <c r="I53" s="92">
        <v>1000409</v>
      </c>
      <c r="J53" s="92">
        <v>860031068</v>
      </c>
      <c r="K53" s="92">
        <v>3</v>
      </c>
      <c r="L53" s="90" t="s">
        <v>1502</v>
      </c>
      <c r="M53" s="92">
        <v>85</v>
      </c>
      <c r="N53" s="92">
        <v>17.649999999999999</v>
      </c>
      <c r="O53" s="92">
        <v>0</v>
      </c>
      <c r="P53" s="89">
        <v>43360</v>
      </c>
      <c r="Q53" s="89">
        <v>43446</v>
      </c>
      <c r="R53" s="89">
        <v>43567</v>
      </c>
      <c r="S53" s="90" t="s">
        <v>1382</v>
      </c>
    </row>
    <row r="54" spans="1:19" ht="15.75" thickBot="1" x14ac:dyDescent="0.3">
      <c r="A54" s="93" t="s">
        <v>1498</v>
      </c>
      <c r="B54" s="87" t="s">
        <v>1499</v>
      </c>
      <c r="C54" s="92">
        <v>8000004466</v>
      </c>
      <c r="D54" s="89">
        <v>43361</v>
      </c>
      <c r="E54" s="89">
        <v>43361</v>
      </c>
      <c r="F54" s="90" t="s">
        <v>1398</v>
      </c>
      <c r="G54" s="91">
        <v>1545000</v>
      </c>
      <c r="H54" s="90" t="s">
        <v>0</v>
      </c>
      <c r="I54" s="92">
        <v>1004885</v>
      </c>
      <c r="J54" s="92">
        <v>830022612</v>
      </c>
      <c r="K54" s="92">
        <v>3</v>
      </c>
      <c r="L54" s="90" t="s">
        <v>927</v>
      </c>
      <c r="M54" s="92">
        <v>30</v>
      </c>
      <c r="N54" s="92">
        <v>46.67</v>
      </c>
      <c r="O54" s="92">
        <v>0</v>
      </c>
      <c r="P54" s="89">
        <v>43361</v>
      </c>
      <c r="Q54" s="89">
        <v>43391</v>
      </c>
      <c r="R54" s="89">
        <v>43514</v>
      </c>
      <c r="S54" s="90" t="s">
        <v>891</v>
      </c>
    </row>
    <row r="55" spans="1:19" ht="15.75" thickBot="1" x14ac:dyDescent="0.3">
      <c r="A55" s="93" t="s">
        <v>1498</v>
      </c>
      <c r="B55" s="87" t="s">
        <v>1499</v>
      </c>
      <c r="C55" s="92">
        <v>8000004475</v>
      </c>
      <c r="D55" s="89">
        <v>43363</v>
      </c>
      <c r="E55" s="89">
        <v>43363</v>
      </c>
      <c r="F55" s="90" t="s">
        <v>1503</v>
      </c>
      <c r="G55" s="91">
        <v>1727194050</v>
      </c>
      <c r="H55" s="90" t="s">
        <v>0</v>
      </c>
      <c r="I55" s="92">
        <v>1004939</v>
      </c>
      <c r="J55" s="92">
        <v>830141109</v>
      </c>
      <c r="K55" s="92">
        <v>1</v>
      </c>
      <c r="L55" s="90" t="s">
        <v>1403</v>
      </c>
      <c r="M55" s="92">
        <v>480</v>
      </c>
      <c r="N55" s="92">
        <v>2.5</v>
      </c>
      <c r="O55" s="92">
        <v>0</v>
      </c>
      <c r="P55" s="89">
        <v>43363</v>
      </c>
      <c r="Q55" s="89">
        <v>43850</v>
      </c>
      <c r="R55" s="89">
        <v>43971</v>
      </c>
      <c r="S55" s="90" t="s">
        <v>1167</v>
      </c>
    </row>
    <row r="56" spans="1:19" ht="15.75" thickBot="1" x14ac:dyDescent="0.3">
      <c r="A56" s="93" t="s">
        <v>1498</v>
      </c>
      <c r="B56" s="87" t="s">
        <v>1499</v>
      </c>
      <c r="C56" s="92">
        <v>8000004476</v>
      </c>
      <c r="D56" s="89">
        <v>43363</v>
      </c>
      <c r="E56" s="89">
        <v>43363</v>
      </c>
      <c r="F56" s="90" t="s">
        <v>1501</v>
      </c>
      <c r="G56" s="94">
        <v>6895.92</v>
      </c>
      <c r="H56" s="90" t="s">
        <v>8</v>
      </c>
      <c r="I56" s="92">
        <v>1001469</v>
      </c>
      <c r="J56" s="92">
        <v>830018146</v>
      </c>
      <c r="K56" s="92">
        <v>7</v>
      </c>
      <c r="L56" s="90" t="s">
        <v>1413</v>
      </c>
      <c r="M56" s="92">
        <v>36</v>
      </c>
      <c r="N56" s="92">
        <v>33.33</v>
      </c>
      <c r="O56" s="92">
        <v>0</v>
      </c>
      <c r="P56" s="89">
        <v>43363</v>
      </c>
      <c r="Q56" s="89">
        <v>43399</v>
      </c>
      <c r="R56" s="89">
        <v>43522</v>
      </c>
      <c r="S56" s="90" t="s">
        <v>1382</v>
      </c>
    </row>
    <row r="57" spans="1:19" ht="15.75" thickBot="1" x14ac:dyDescent="0.3">
      <c r="A57" s="93" t="s">
        <v>1498</v>
      </c>
      <c r="B57" s="87" t="s">
        <v>1499</v>
      </c>
      <c r="C57" s="92">
        <v>8000004474</v>
      </c>
      <c r="D57" s="89">
        <v>43363</v>
      </c>
      <c r="E57" s="89">
        <v>43363</v>
      </c>
      <c r="F57" s="90" t="s">
        <v>1501</v>
      </c>
      <c r="G57" s="91">
        <v>18100000000</v>
      </c>
      <c r="H57" s="90" t="s">
        <v>0</v>
      </c>
      <c r="I57" s="92">
        <v>1000108</v>
      </c>
      <c r="J57" s="92">
        <v>830037203</v>
      </c>
      <c r="K57" s="92">
        <v>1</v>
      </c>
      <c r="L57" s="90" t="s">
        <v>1235</v>
      </c>
      <c r="M57" s="91">
        <v>1079</v>
      </c>
      <c r="N57" s="92">
        <v>1.1100000000000001</v>
      </c>
      <c r="O57" s="92">
        <v>0</v>
      </c>
      <c r="P57" s="89">
        <v>43363</v>
      </c>
      <c r="Q57" s="89">
        <v>44458</v>
      </c>
      <c r="R57" s="89">
        <v>44580</v>
      </c>
      <c r="S57" s="90" t="s">
        <v>1341</v>
      </c>
    </row>
    <row r="58" spans="1:19" ht="15.75" thickBot="1" x14ac:dyDescent="0.3">
      <c r="A58" s="93" t="s">
        <v>1498</v>
      </c>
      <c r="B58" s="87" t="s">
        <v>1499</v>
      </c>
      <c r="C58" s="92">
        <v>8000004478</v>
      </c>
      <c r="D58" s="89">
        <v>43363</v>
      </c>
      <c r="E58" s="89">
        <v>43363</v>
      </c>
      <c r="F58" s="90" t="s">
        <v>1417</v>
      </c>
      <c r="G58" s="91">
        <v>81700000</v>
      </c>
      <c r="H58" s="90" t="s">
        <v>0</v>
      </c>
      <c r="I58" s="92">
        <v>1007325</v>
      </c>
      <c r="J58" s="92">
        <v>900730486</v>
      </c>
      <c r="K58" s="92">
        <v>2</v>
      </c>
      <c r="L58" s="90" t="s">
        <v>1420</v>
      </c>
      <c r="M58" s="92">
        <v>181</v>
      </c>
      <c r="N58" s="92">
        <v>6.63</v>
      </c>
      <c r="O58" s="92">
        <v>0</v>
      </c>
      <c r="P58" s="89">
        <v>43363</v>
      </c>
      <c r="Q58" s="89">
        <v>43545</v>
      </c>
      <c r="R58" s="89">
        <v>43667</v>
      </c>
      <c r="S58" s="90" t="s">
        <v>1156</v>
      </c>
    </row>
    <row r="59" spans="1:19" ht="15.75" thickBot="1" x14ac:dyDescent="0.3">
      <c r="A59" s="93" t="s">
        <v>1498</v>
      </c>
      <c r="B59" s="87" t="s">
        <v>1499</v>
      </c>
      <c r="C59" s="92">
        <v>8000004486</v>
      </c>
      <c r="D59" s="89">
        <v>43369</v>
      </c>
      <c r="E59" s="89">
        <v>43369</v>
      </c>
      <c r="F59" s="90" t="s">
        <v>1504</v>
      </c>
      <c r="G59" s="91">
        <v>3537281449</v>
      </c>
      <c r="H59" s="90" t="s">
        <v>0</v>
      </c>
      <c r="I59" s="92">
        <v>1002168</v>
      </c>
      <c r="J59" s="92">
        <v>830073450</v>
      </c>
      <c r="K59" s="92">
        <v>5</v>
      </c>
      <c r="L59" s="90" t="s">
        <v>1427</v>
      </c>
      <c r="M59" s="92">
        <v>719</v>
      </c>
      <c r="N59" s="92">
        <v>0.83</v>
      </c>
      <c r="O59" s="92">
        <v>0</v>
      </c>
      <c r="P59" s="89">
        <v>43369</v>
      </c>
      <c r="Q59" s="89">
        <v>44099</v>
      </c>
      <c r="R59" s="89">
        <v>44221</v>
      </c>
      <c r="S59" s="90" t="s">
        <v>1101</v>
      </c>
    </row>
    <row r="60" spans="1:19" ht="15.75" thickBot="1" x14ac:dyDescent="0.3">
      <c r="A60" s="93" t="s">
        <v>1498</v>
      </c>
      <c r="B60" s="87" t="s">
        <v>1499</v>
      </c>
      <c r="C60" s="92">
        <v>8000004487</v>
      </c>
      <c r="D60" s="89">
        <v>43369</v>
      </c>
      <c r="E60" s="89">
        <v>43369</v>
      </c>
      <c r="F60" s="90" t="s">
        <v>1505</v>
      </c>
      <c r="G60" s="91">
        <v>3537281449</v>
      </c>
      <c r="H60" s="90" t="s">
        <v>0</v>
      </c>
      <c r="I60" s="92">
        <v>1007322</v>
      </c>
      <c r="J60" s="92">
        <v>804007055</v>
      </c>
      <c r="K60" s="92">
        <v>3</v>
      </c>
      <c r="L60" s="90" t="s">
        <v>1431</v>
      </c>
      <c r="M60" s="92">
        <v>719</v>
      </c>
      <c r="N60" s="92">
        <v>0.83</v>
      </c>
      <c r="O60" s="92">
        <v>0</v>
      </c>
      <c r="P60" s="89">
        <v>43369</v>
      </c>
      <c r="Q60" s="89">
        <v>44099</v>
      </c>
      <c r="R60" s="89">
        <v>44221</v>
      </c>
      <c r="S60" s="90" t="s">
        <v>1101</v>
      </c>
    </row>
    <row r="61" spans="1:19" ht="15.75" thickBot="1" x14ac:dyDescent="0.3">
      <c r="A61" s="93" t="s">
        <v>1498</v>
      </c>
      <c r="B61" s="87" t="s">
        <v>1499</v>
      </c>
      <c r="C61" s="92">
        <v>8000004488</v>
      </c>
      <c r="D61" s="89">
        <v>43369</v>
      </c>
      <c r="E61" s="89">
        <v>43369</v>
      </c>
      <c r="F61" s="90" t="s">
        <v>1505</v>
      </c>
      <c r="G61" s="91">
        <v>3537281449</v>
      </c>
      <c r="H61" s="90" t="s">
        <v>0</v>
      </c>
      <c r="I61" s="92">
        <v>1007323</v>
      </c>
      <c r="J61" s="92">
        <v>800070853</v>
      </c>
      <c r="K61" s="92">
        <v>7</v>
      </c>
      <c r="L61" s="90" t="s">
        <v>1435</v>
      </c>
      <c r="M61" s="92">
        <v>719</v>
      </c>
      <c r="N61" s="92">
        <v>0.83</v>
      </c>
      <c r="O61" s="92">
        <v>0</v>
      </c>
      <c r="P61" s="89">
        <v>43369</v>
      </c>
      <c r="Q61" s="89">
        <v>44099</v>
      </c>
      <c r="R61" s="89">
        <v>44221</v>
      </c>
      <c r="S61" s="90" t="s">
        <v>1101</v>
      </c>
    </row>
    <row r="62" spans="1:19" ht="15.75" thickBot="1" x14ac:dyDescent="0.3">
      <c r="A62" s="93" t="s">
        <v>1498</v>
      </c>
      <c r="B62" s="87" t="s">
        <v>1499</v>
      </c>
      <c r="C62" s="92">
        <v>8000004489</v>
      </c>
      <c r="D62" s="89">
        <v>43369</v>
      </c>
      <c r="E62" s="89">
        <v>43369</v>
      </c>
      <c r="F62" s="90" t="s">
        <v>1506</v>
      </c>
      <c r="G62" s="94">
        <v>39302</v>
      </c>
      <c r="H62" s="90" t="s">
        <v>8</v>
      </c>
      <c r="I62" s="92">
        <v>1000383</v>
      </c>
      <c r="J62" s="92">
        <v>860055583</v>
      </c>
      <c r="K62" s="92">
        <v>9</v>
      </c>
      <c r="L62" s="90" t="s">
        <v>369</v>
      </c>
      <c r="M62" s="92">
        <v>60</v>
      </c>
      <c r="N62" s="92">
        <v>10</v>
      </c>
      <c r="O62" s="92">
        <v>0</v>
      </c>
      <c r="P62" s="89">
        <v>43369</v>
      </c>
      <c r="Q62" s="89">
        <v>43430</v>
      </c>
      <c r="R62" s="89">
        <v>43550</v>
      </c>
      <c r="S62" s="90" t="s">
        <v>891</v>
      </c>
    </row>
    <row r="63" spans="1:19" ht="15.75" thickBot="1" x14ac:dyDescent="0.3">
      <c r="A63" s="93" t="s">
        <v>1498</v>
      </c>
      <c r="B63" s="87" t="s">
        <v>1499</v>
      </c>
      <c r="C63" s="92">
        <v>8000004491</v>
      </c>
      <c r="D63" s="89">
        <v>43370</v>
      </c>
      <c r="E63" s="89">
        <v>43370</v>
      </c>
      <c r="F63" s="90" t="s">
        <v>1444</v>
      </c>
      <c r="G63" s="91">
        <v>527432680</v>
      </c>
      <c r="H63" s="90" t="s">
        <v>0</v>
      </c>
      <c r="I63" s="92">
        <v>1004872</v>
      </c>
      <c r="J63" s="92">
        <v>800254591</v>
      </c>
      <c r="K63" s="92">
        <v>3</v>
      </c>
      <c r="L63" s="90" t="s">
        <v>1447</v>
      </c>
      <c r="M63" s="92">
        <v>120</v>
      </c>
      <c r="N63" s="92">
        <v>4.17</v>
      </c>
      <c r="O63" s="92">
        <v>0</v>
      </c>
      <c r="P63" s="89">
        <v>43370</v>
      </c>
      <c r="Q63" s="89">
        <v>43492</v>
      </c>
      <c r="R63" s="89">
        <v>43612</v>
      </c>
      <c r="S63" s="90" t="s">
        <v>1366</v>
      </c>
    </row>
    <row r="64" spans="1:19" ht="15.75" thickBot="1" x14ac:dyDescent="0.3">
      <c r="A64" s="93" t="s">
        <v>1498</v>
      </c>
      <c r="B64" s="87" t="s">
        <v>1499</v>
      </c>
      <c r="C64" s="92">
        <v>8000004492</v>
      </c>
      <c r="D64" s="89">
        <v>43370</v>
      </c>
      <c r="E64" s="89">
        <v>43370</v>
      </c>
      <c r="F64" s="90" t="s">
        <v>1451</v>
      </c>
      <c r="G64" s="91">
        <v>917682168</v>
      </c>
      <c r="H64" s="90" t="s">
        <v>0</v>
      </c>
      <c r="I64" s="92">
        <v>1002192</v>
      </c>
      <c r="J64" s="92">
        <v>800068776</v>
      </c>
      <c r="K64" s="92">
        <v>1</v>
      </c>
      <c r="L64" s="90" t="s">
        <v>1454</v>
      </c>
      <c r="M64" s="92" t="s">
        <v>1507</v>
      </c>
      <c r="N64" s="92">
        <v>0.46</v>
      </c>
      <c r="O64" s="92">
        <v>0</v>
      </c>
      <c r="P64" s="89">
        <v>43370</v>
      </c>
      <c r="Q64" s="89">
        <v>44466</v>
      </c>
      <c r="R64" s="89">
        <v>44588</v>
      </c>
      <c r="S64" s="90" t="s">
        <v>1070</v>
      </c>
    </row>
    <row r="65" spans="1:19" ht="15.75" thickBot="1" x14ac:dyDescent="0.3">
      <c r="A65" s="93" t="s">
        <v>1498</v>
      </c>
      <c r="B65" s="87" t="s">
        <v>1499</v>
      </c>
      <c r="C65" s="92">
        <v>8000004493</v>
      </c>
      <c r="D65" s="89">
        <v>43371</v>
      </c>
      <c r="E65" s="89">
        <v>43371</v>
      </c>
      <c r="F65" s="90" t="s">
        <v>1463</v>
      </c>
      <c r="G65" s="91">
        <v>1018424753</v>
      </c>
      <c r="H65" s="90" t="s">
        <v>0</v>
      </c>
      <c r="I65" s="92">
        <v>1006269</v>
      </c>
      <c r="J65" s="92">
        <v>900706592</v>
      </c>
      <c r="K65" s="92">
        <v>4</v>
      </c>
      <c r="L65" s="90" t="s">
        <v>528</v>
      </c>
      <c r="M65" s="92">
        <v>180</v>
      </c>
      <c r="N65" s="92">
        <v>2.2200000000000002</v>
      </c>
      <c r="O65" s="92">
        <v>0</v>
      </c>
      <c r="P65" s="89">
        <v>43371</v>
      </c>
      <c r="Q65" s="89">
        <v>43552</v>
      </c>
      <c r="R65" s="89">
        <v>43674</v>
      </c>
      <c r="S65" s="90" t="s">
        <v>1466</v>
      </c>
    </row>
    <row r="66" spans="1:19" x14ac:dyDescent="0.25">
      <c r="C66" s="147">
        <v>22</v>
      </c>
    </row>
  </sheetData>
  <autoFilter ref="A1:S40" xr:uid="{0643D41D-1602-4ABB-8B37-F263619C5C6B}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C1A2-6B29-4FE7-A60F-A8D965C5EA37}">
  <dimension ref="B1:T69"/>
  <sheetViews>
    <sheetView workbookViewId="0">
      <selection activeCell="K145" sqref="K145"/>
    </sheetView>
  </sheetViews>
  <sheetFormatPr baseColWidth="10" defaultRowHeight="15" x14ac:dyDescent="0.25"/>
  <sheetData>
    <row r="1" spans="2:20" x14ac:dyDescent="0.25">
      <c r="B1" s="51" t="s">
        <v>882</v>
      </c>
      <c r="C1" s="51" t="s">
        <v>64</v>
      </c>
      <c r="D1" s="51" t="s">
        <v>1042</v>
      </c>
      <c r="E1" s="51" t="s">
        <v>65</v>
      </c>
      <c r="F1" s="51" t="s">
        <v>66</v>
      </c>
      <c r="G1" s="51" t="s">
        <v>67</v>
      </c>
      <c r="H1" s="51" t="s">
        <v>68</v>
      </c>
      <c r="I1" s="51" t="s">
        <v>69</v>
      </c>
      <c r="J1" s="51" t="s">
        <v>70</v>
      </c>
      <c r="K1" s="51" t="s">
        <v>71</v>
      </c>
      <c r="L1" s="51" t="s">
        <v>72</v>
      </c>
      <c r="M1" s="51" t="s">
        <v>883</v>
      </c>
      <c r="N1" s="51" t="s">
        <v>884</v>
      </c>
      <c r="O1" s="51" t="s">
        <v>73</v>
      </c>
      <c r="P1" s="51" t="s">
        <v>74</v>
      </c>
      <c r="Q1" s="51" t="s">
        <v>885</v>
      </c>
      <c r="R1" s="51" t="s">
        <v>886</v>
      </c>
      <c r="S1" s="51" t="s">
        <v>887</v>
      </c>
      <c r="T1" s="51" t="s">
        <v>888</v>
      </c>
    </row>
    <row r="2" spans="2:20" x14ac:dyDescent="0.25">
      <c r="B2" s="52" t="s">
        <v>1043</v>
      </c>
      <c r="C2" s="54">
        <v>43324</v>
      </c>
      <c r="D2" s="54">
        <v>43324</v>
      </c>
      <c r="E2" s="52" t="s">
        <v>1044</v>
      </c>
      <c r="F2" s="56">
        <v>15279900</v>
      </c>
      <c r="G2" s="52" t="s">
        <v>0</v>
      </c>
      <c r="H2" s="52" t="s">
        <v>1045</v>
      </c>
      <c r="I2" s="52" t="s">
        <v>1046</v>
      </c>
      <c r="J2" s="52" t="s">
        <v>107</v>
      </c>
      <c r="K2" s="52" t="s">
        <v>1047</v>
      </c>
      <c r="L2" s="59">
        <v>59</v>
      </c>
      <c r="M2" s="59">
        <v>37.29</v>
      </c>
      <c r="N2" s="59">
        <v>100</v>
      </c>
      <c r="O2" s="54">
        <v>43324</v>
      </c>
      <c r="P2" s="54">
        <v>43384</v>
      </c>
      <c r="Q2" s="54">
        <v>43507</v>
      </c>
      <c r="R2" s="52" t="s">
        <v>891</v>
      </c>
      <c r="S2" s="52" t="s">
        <v>892</v>
      </c>
      <c r="T2" s="52" t="s">
        <v>893</v>
      </c>
    </row>
    <row r="3" spans="2:20" x14ac:dyDescent="0.25">
      <c r="B3" s="53" t="s">
        <v>1048</v>
      </c>
      <c r="C3" s="55">
        <v>43313</v>
      </c>
      <c r="D3" s="55">
        <v>43313</v>
      </c>
      <c r="E3" s="53" t="s">
        <v>1014</v>
      </c>
      <c r="F3" s="57">
        <v>6385000</v>
      </c>
      <c r="G3" s="53" t="s">
        <v>0</v>
      </c>
      <c r="H3" s="53" t="s">
        <v>942</v>
      </c>
      <c r="I3" s="53" t="s">
        <v>943</v>
      </c>
      <c r="J3" s="53" t="s">
        <v>107</v>
      </c>
      <c r="K3" s="53" t="s">
        <v>296</v>
      </c>
      <c r="L3" s="60">
        <v>29</v>
      </c>
      <c r="M3" s="60">
        <v>100</v>
      </c>
      <c r="N3" s="60">
        <v>0</v>
      </c>
      <c r="O3" s="55">
        <v>43313</v>
      </c>
      <c r="P3" s="55">
        <v>43342</v>
      </c>
      <c r="Q3" s="55">
        <v>43464</v>
      </c>
      <c r="R3" s="53" t="s">
        <v>891</v>
      </c>
      <c r="S3" s="53" t="s">
        <v>892</v>
      </c>
      <c r="T3" s="53" t="s">
        <v>893</v>
      </c>
    </row>
    <row r="4" spans="2:20" x14ac:dyDescent="0.25">
      <c r="B4" s="53" t="s">
        <v>1049</v>
      </c>
      <c r="C4" s="55">
        <v>43314</v>
      </c>
      <c r="D4" s="55">
        <v>43314</v>
      </c>
      <c r="E4" s="53" t="s">
        <v>1050</v>
      </c>
      <c r="F4" s="58">
        <v>11716</v>
      </c>
      <c r="G4" s="53" t="s">
        <v>8</v>
      </c>
      <c r="H4" s="53" t="s">
        <v>77</v>
      </c>
      <c r="I4" s="53" t="s">
        <v>78</v>
      </c>
      <c r="J4" s="53" t="s">
        <v>79</v>
      </c>
      <c r="K4" s="53" t="s">
        <v>14</v>
      </c>
      <c r="L4" s="60">
        <v>93</v>
      </c>
      <c r="M4" s="60">
        <v>34.409999999999997</v>
      </c>
      <c r="N4" s="60">
        <v>100</v>
      </c>
      <c r="O4" s="55">
        <v>43314</v>
      </c>
      <c r="P4" s="55">
        <v>43409</v>
      </c>
      <c r="Q4" s="55">
        <v>43529</v>
      </c>
      <c r="R4" s="53" t="s">
        <v>891</v>
      </c>
      <c r="S4" s="53" t="s">
        <v>892</v>
      </c>
      <c r="T4" s="53" t="s">
        <v>893</v>
      </c>
    </row>
    <row r="5" spans="2:20" x14ac:dyDescent="0.25">
      <c r="B5" s="53" t="s">
        <v>1051</v>
      </c>
      <c r="C5" s="55">
        <v>43318</v>
      </c>
      <c r="D5" s="55">
        <v>43318</v>
      </c>
      <c r="E5" s="53" t="s">
        <v>964</v>
      </c>
      <c r="F5" s="57">
        <v>32738850</v>
      </c>
      <c r="G5" s="53" t="s">
        <v>0</v>
      </c>
      <c r="H5" s="53" t="s">
        <v>1052</v>
      </c>
      <c r="I5" s="53" t="s">
        <v>1053</v>
      </c>
      <c r="J5" s="53" t="s">
        <v>84</v>
      </c>
      <c r="K5" s="53" t="s">
        <v>1054</v>
      </c>
      <c r="L5" s="60">
        <v>48</v>
      </c>
      <c r="M5" s="60">
        <v>58.33</v>
      </c>
      <c r="N5" s="60">
        <v>0</v>
      </c>
      <c r="O5" s="55">
        <v>43318</v>
      </c>
      <c r="P5" s="55">
        <v>43367</v>
      </c>
      <c r="Q5" s="55">
        <v>43489</v>
      </c>
      <c r="R5" s="53" t="s">
        <v>891</v>
      </c>
      <c r="S5" s="53" t="s">
        <v>892</v>
      </c>
      <c r="T5" s="53" t="s">
        <v>893</v>
      </c>
    </row>
    <row r="6" spans="2:20" x14ac:dyDescent="0.25">
      <c r="B6" s="53" t="s">
        <v>1055</v>
      </c>
      <c r="C6" s="55">
        <v>42961</v>
      </c>
      <c r="D6" s="55">
        <v>42961</v>
      </c>
      <c r="E6" s="53" t="s">
        <v>1056</v>
      </c>
      <c r="F6" s="57">
        <v>30040000</v>
      </c>
      <c r="G6" s="53" t="s">
        <v>0</v>
      </c>
      <c r="H6" s="53" t="s">
        <v>1057</v>
      </c>
      <c r="I6" s="53" t="s">
        <v>1058</v>
      </c>
      <c r="J6" s="53" t="s">
        <v>84</v>
      </c>
      <c r="K6" s="53" t="s">
        <v>1059</v>
      </c>
      <c r="L6" s="57">
        <v>1080</v>
      </c>
      <c r="M6" s="60">
        <v>1.02</v>
      </c>
      <c r="N6" s="60">
        <v>43.41</v>
      </c>
      <c r="O6" s="55">
        <v>43335</v>
      </c>
      <c r="P6" s="55">
        <v>44431</v>
      </c>
      <c r="Q6" s="55">
        <v>44553</v>
      </c>
      <c r="R6" s="53" t="s">
        <v>1060</v>
      </c>
      <c r="S6" s="53" t="s">
        <v>892</v>
      </c>
      <c r="T6" s="53" t="s">
        <v>1061</v>
      </c>
    </row>
    <row r="7" spans="2:20" x14ac:dyDescent="0.25">
      <c r="B7" s="53" t="s">
        <v>1062</v>
      </c>
      <c r="C7" s="55">
        <v>43320</v>
      </c>
      <c r="D7" s="55">
        <v>43320</v>
      </c>
      <c r="E7" s="53" t="s">
        <v>1063</v>
      </c>
      <c r="F7" s="57">
        <v>7620000</v>
      </c>
      <c r="G7" s="53" t="s">
        <v>0</v>
      </c>
      <c r="H7" s="53" t="s">
        <v>1012</v>
      </c>
      <c r="I7" s="53" t="s">
        <v>1013</v>
      </c>
      <c r="J7" s="53" t="s">
        <v>127</v>
      </c>
      <c r="K7" s="53" t="s">
        <v>7</v>
      </c>
      <c r="L7" s="60">
        <v>74</v>
      </c>
      <c r="M7" s="60">
        <v>35.14</v>
      </c>
      <c r="N7" s="60">
        <v>100</v>
      </c>
      <c r="O7" s="55">
        <v>43320</v>
      </c>
      <c r="P7" s="55">
        <v>43395</v>
      </c>
      <c r="Q7" s="55">
        <v>43518</v>
      </c>
      <c r="R7" s="53" t="s">
        <v>891</v>
      </c>
      <c r="S7" s="53" t="s">
        <v>892</v>
      </c>
      <c r="T7" s="53" t="s">
        <v>893</v>
      </c>
    </row>
    <row r="8" spans="2:20" x14ac:dyDescent="0.25">
      <c r="B8" s="53" t="s">
        <v>1064</v>
      </c>
      <c r="C8" s="55">
        <v>43318</v>
      </c>
      <c r="D8" s="55">
        <v>43318</v>
      </c>
      <c r="E8" s="53" t="s">
        <v>1065</v>
      </c>
      <c r="F8" s="57">
        <v>19600000</v>
      </c>
      <c r="G8" s="53" t="s">
        <v>0</v>
      </c>
      <c r="H8" s="53" t="s">
        <v>977</v>
      </c>
      <c r="I8" s="53" t="s">
        <v>978</v>
      </c>
      <c r="J8" s="53" t="s">
        <v>127</v>
      </c>
      <c r="K8" s="53" t="s">
        <v>661</v>
      </c>
      <c r="L8" s="60">
        <v>19</v>
      </c>
      <c r="M8" s="60">
        <v>100</v>
      </c>
      <c r="N8" s="60">
        <v>100</v>
      </c>
      <c r="O8" s="55">
        <v>43318</v>
      </c>
      <c r="P8" s="55">
        <v>43337</v>
      </c>
      <c r="Q8" s="55">
        <v>43459</v>
      </c>
      <c r="R8" s="53" t="s">
        <v>891</v>
      </c>
      <c r="S8" s="53" t="s">
        <v>892</v>
      </c>
      <c r="T8" s="53" t="s">
        <v>893</v>
      </c>
    </row>
    <row r="9" spans="2:20" x14ac:dyDescent="0.25">
      <c r="B9" s="53" t="s">
        <v>1066</v>
      </c>
      <c r="C9" s="55">
        <v>43314</v>
      </c>
      <c r="D9" s="55">
        <v>43314</v>
      </c>
      <c r="E9" s="53" t="s">
        <v>1067</v>
      </c>
      <c r="F9" s="57">
        <v>139080000</v>
      </c>
      <c r="G9" s="53" t="s">
        <v>0</v>
      </c>
      <c r="H9" s="53" t="s">
        <v>1068</v>
      </c>
      <c r="I9" s="53" t="s">
        <v>1069</v>
      </c>
      <c r="J9" s="53" t="s">
        <v>101</v>
      </c>
      <c r="K9" s="53" t="s">
        <v>441</v>
      </c>
      <c r="L9" s="60">
        <v>1</v>
      </c>
      <c r="M9" s="60">
        <v>100</v>
      </c>
      <c r="N9" s="60">
        <v>0</v>
      </c>
      <c r="O9" s="55">
        <v>43314</v>
      </c>
      <c r="P9" s="55">
        <v>43315</v>
      </c>
      <c r="Q9" s="55">
        <v>43437</v>
      </c>
      <c r="R9" s="53" t="s">
        <v>1070</v>
      </c>
      <c r="S9" s="53" t="s">
        <v>892</v>
      </c>
      <c r="T9" s="53" t="s">
        <v>1071</v>
      </c>
    </row>
    <row r="10" spans="2:20" x14ac:dyDescent="0.25">
      <c r="B10" s="53" t="s">
        <v>1072</v>
      </c>
      <c r="C10" s="55">
        <v>43313</v>
      </c>
      <c r="D10" s="55">
        <v>43313</v>
      </c>
      <c r="E10" s="53" t="s">
        <v>1073</v>
      </c>
      <c r="F10" s="57">
        <v>5064300</v>
      </c>
      <c r="G10" s="53" t="s">
        <v>0</v>
      </c>
      <c r="H10" s="53" t="s">
        <v>1009</v>
      </c>
      <c r="I10" s="53" t="s">
        <v>1010</v>
      </c>
      <c r="J10" s="53" t="s">
        <v>96</v>
      </c>
      <c r="K10" s="53" t="s">
        <v>674</v>
      </c>
      <c r="L10" s="60">
        <v>55</v>
      </c>
      <c r="M10" s="60">
        <v>47.27</v>
      </c>
      <c r="N10" s="60">
        <v>100</v>
      </c>
      <c r="O10" s="55">
        <v>43320</v>
      </c>
      <c r="P10" s="55">
        <v>43376</v>
      </c>
      <c r="Q10" s="55">
        <v>43499</v>
      </c>
      <c r="R10" s="53" t="s">
        <v>891</v>
      </c>
      <c r="S10" s="53" t="s">
        <v>892</v>
      </c>
      <c r="T10" s="53" t="s">
        <v>893</v>
      </c>
    </row>
    <row r="11" spans="2:20" x14ac:dyDescent="0.25">
      <c r="B11" s="53" t="s">
        <v>932</v>
      </c>
      <c r="C11" s="55">
        <v>43305</v>
      </c>
      <c r="D11" s="55">
        <v>43305</v>
      </c>
      <c r="E11" s="53" t="s">
        <v>933</v>
      </c>
      <c r="F11" s="58">
        <v>873798.68</v>
      </c>
      <c r="G11" s="53" t="s">
        <v>8</v>
      </c>
      <c r="H11" s="53" t="s">
        <v>77</v>
      </c>
      <c r="I11" s="53" t="s">
        <v>78</v>
      </c>
      <c r="J11" s="53" t="s">
        <v>79</v>
      </c>
      <c r="K11" s="53" t="s">
        <v>14</v>
      </c>
      <c r="L11" s="60">
        <v>123</v>
      </c>
      <c r="M11" s="60">
        <v>20.329999999999998</v>
      </c>
      <c r="N11" s="60">
        <v>0</v>
      </c>
      <c r="O11" s="55">
        <v>43321</v>
      </c>
      <c r="P11" s="55">
        <v>43446</v>
      </c>
      <c r="Q11" s="55">
        <v>43567</v>
      </c>
      <c r="R11" s="53" t="s">
        <v>891</v>
      </c>
      <c r="S11" s="53" t="s">
        <v>892</v>
      </c>
      <c r="T11" s="53" t="s">
        <v>893</v>
      </c>
    </row>
    <row r="12" spans="2:20" x14ac:dyDescent="0.25">
      <c r="B12" s="53" t="s">
        <v>1074</v>
      </c>
      <c r="C12" s="55">
        <v>43318</v>
      </c>
      <c r="D12" s="55">
        <v>43318</v>
      </c>
      <c r="E12" s="53" t="s">
        <v>964</v>
      </c>
      <c r="F12" s="57">
        <v>581296</v>
      </c>
      <c r="G12" s="53" t="s">
        <v>0</v>
      </c>
      <c r="H12" s="53" t="s">
        <v>726</v>
      </c>
      <c r="I12" s="53" t="s">
        <v>727</v>
      </c>
      <c r="J12" s="53" t="s">
        <v>121</v>
      </c>
      <c r="K12" s="53" t="s">
        <v>45</v>
      </c>
      <c r="L12" s="60">
        <v>24</v>
      </c>
      <c r="M12" s="60">
        <v>100</v>
      </c>
      <c r="N12" s="60">
        <v>100</v>
      </c>
      <c r="O12" s="55">
        <v>43318</v>
      </c>
      <c r="P12" s="55">
        <v>43343</v>
      </c>
      <c r="Q12" s="55">
        <v>43465</v>
      </c>
      <c r="R12" s="53" t="s">
        <v>891</v>
      </c>
      <c r="S12" s="53" t="s">
        <v>892</v>
      </c>
      <c r="T12" s="53" t="s">
        <v>893</v>
      </c>
    </row>
    <row r="13" spans="2:20" x14ac:dyDescent="0.25">
      <c r="B13" s="53" t="s">
        <v>1075</v>
      </c>
      <c r="C13" s="55">
        <v>43318</v>
      </c>
      <c r="D13" s="55">
        <v>43318</v>
      </c>
      <c r="E13" s="53" t="s">
        <v>964</v>
      </c>
      <c r="F13" s="57">
        <v>10238682</v>
      </c>
      <c r="G13" s="53" t="s">
        <v>0</v>
      </c>
      <c r="H13" s="53" t="s">
        <v>993</v>
      </c>
      <c r="I13" s="53" t="s">
        <v>994</v>
      </c>
      <c r="J13" s="53" t="s">
        <v>107</v>
      </c>
      <c r="K13" s="53" t="s">
        <v>302</v>
      </c>
      <c r="L13" s="60">
        <v>48</v>
      </c>
      <c r="M13" s="60">
        <v>58.33</v>
      </c>
      <c r="N13" s="60">
        <v>100</v>
      </c>
      <c r="O13" s="55">
        <v>43318</v>
      </c>
      <c r="P13" s="55">
        <v>43367</v>
      </c>
      <c r="Q13" s="55">
        <v>43489</v>
      </c>
      <c r="R13" s="53" t="s">
        <v>891</v>
      </c>
      <c r="S13" s="53" t="s">
        <v>892</v>
      </c>
      <c r="T13" s="53" t="s">
        <v>893</v>
      </c>
    </row>
    <row r="14" spans="2:20" x14ac:dyDescent="0.25">
      <c r="B14" s="53" t="s">
        <v>1076</v>
      </c>
      <c r="C14" s="55">
        <v>43318</v>
      </c>
      <c r="D14" s="55">
        <v>43318</v>
      </c>
      <c r="E14" s="53" t="s">
        <v>964</v>
      </c>
      <c r="F14" s="57">
        <v>1370000</v>
      </c>
      <c r="G14" s="53" t="s">
        <v>0</v>
      </c>
      <c r="H14" s="53" t="s">
        <v>942</v>
      </c>
      <c r="I14" s="53" t="s">
        <v>943</v>
      </c>
      <c r="J14" s="53" t="s">
        <v>107</v>
      </c>
      <c r="K14" s="53" t="s">
        <v>296</v>
      </c>
      <c r="L14" s="60">
        <v>24</v>
      </c>
      <c r="M14" s="60">
        <v>100</v>
      </c>
      <c r="N14" s="60">
        <v>100</v>
      </c>
      <c r="O14" s="55">
        <v>43318</v>
      </c>
      <c r="P14" s="55">
        <v>43343</v>
      </c>
      <c r="Q14" s="55">
        <v>43465</v>
      </c>
      <c r="R14" s="53" t="s">
        <v>891</v>
      </c>
      <c r="S14" s="53" t="s">
        <v>892</v>
      </c>
      <c r="T14" s="53" t="s">
        <v>893</v>
      </c>
    </row>
    <row r="15" spans="2:20" x14ac:dyDescent="0.25">
      <c r="B15" s="53" t="s">
        <v>1077</v>
      </c>
      <c r="C15" s="55">
        <v>43318</v>
      </c>
      <c r="D15" s="55">
        <v>43318</v>
      </c>
      <c r="E15" s="53" t="s">
        <v>964</v>
      </c>
      <c r="F15" s="57">
        <v>1544000</v>
      </c>
      <c r="G15" s="53" t="s">
        <v>0</v>
      </c>
      <c r="H15" s="53" t="s">
        <v>1052</v>
      </c>
      <c r="I15" s="53" t="s">
        <v>1053</v>
      </c>
      <c r="J15" s="53" t="s">
        <v>84</v>
      </c>
      <c r="K15" s="53" t="s">
        <v>1054</v>
      </c>
      <c r="L15" s="60">
        <v>24</v>
      </c>
      <c r="M15" s="60">
        <v>100</v>
      </c>
      <c r="N15" s="60">
        <v>100</v>
      </c>
      <c r="O15" s="55">
        <v>43318</v>
      </c>
      <c r="P15" s="55">
        <v>43343</v>
      </c>
      <c r="Q15" s="55">
        <v>43465</v>
      </c>
      <c r="R15" s="53" t="s">
        <v>891</v>
      </c>
      <c r="S15" s="53" t="s">
        <v>892</v>
      </c>
      <c r="T15" s="53" t="s">
        <v>893</v>
      </c>
    </row>
    <row r="16" spans="2:20" x14ac:dyDescent="0.25">
      <c r="B16" s="53" t="s">
        <v>1078</v>
      </c>
      <c r="C16" s="55">
        <v>43318</v>
      </c>
      <c r="D16" s="55">
        <v>43318</v>
      </c>
      <c r="E16" s="53" t="s">
        <v>964</v>
      </c>
      <c r="F16" s="57">
        <v>5658000</v>
      </c>
      <c r="G16" s="53" t="s">
        <v>0</v>
      </c>
      <c r="H16" s="53" t="s">
        <v>937</v>
      </c>
      <c r="I16" s="53" t="s">
        <v>832</v>
      </c>
      <c r="J16" s="53" t="s">
        <v>740</v>
      </c>
      <c r="K16" s="53" t="s">
        <v>833</v>
      </c>
      <c r="L16" s="60">
        <v>24</v>
      </c>
      <c r="M16" s="60">
        <v>100</v>
      </c>
      <c r="N16" s="60">
        <v>100</v>
      </c>
      <c r="O16" s="55">
        <v>43318</v>
      </c>
      <c r="P16" s="55">
        <v>43343</v>
      </c>
      <c r="Q16" s="55">
        <v>43465</v>
      </c>
      <c r="R16" s="53" t="s">
        <v>891</v>
      </c>
      <c r="S16" s="53" t="s">
        <v>892</v>
      </c>
      <c r="T16" s="53" t="s">
        <v>893</v>
      </c>
    </row>
    <row r="17" spans="2:20" x14ac:dyDescent="0.25">
      <c r="B17" s="53" t="s">
        <v>1079</v>
      </c>
      <c r="C17" s="55">
        <v>43325</v>
      </c>
      <c r="D17" s="55">
        <v>43325</v>
      </c>
      <c r="E17" s="53" t="s">
        <v>1080</v>
      </c>
      <c r="F17" s="57">
        <v>4300000</v>
      </c>
      <c r="G17" s="53" t="s">
        <v>0</v>
      </c>
      <c r="H17" s="53" t="s">
        <v>1081</v>
      </c>
      <c r="I17" s="53" t="s">
        <v>1082</v>
      </c>
      <c r="J17" s="53" t="s">
        <v>84</v>
      </c>
      <c r="K17" s="53" t="s">
        <v>1083</v>
      </c>
      <c r="L17" s="60">
        <v>14</v>
      </c>
      <c r="M17" s="60">
        <v>100</v>
      </c>
      <c r="N17" s="60">
        <v>0</v>
      </c>
      <c r="O17" s="55">
        <v>43325</v>
      </c>
      <c r="P17" s="55">
        <v>43339</v>
      </c>
      <c r="Q17" s="55">
        <v>43461</v>
      </c>
      <c r="R17" s="53" t="s">
        <v>891</v>
      </c>
      <c r="S17" s="53" t="s">
        <v>892</v>
      </c>
      <c r="T17" s="53" t="s">
        <v>893</v>
      </c>
    </row>
    <row r="18" spans="2:20" x14ac:dyDescent="0.25">
      <c r="B18" s="53" t="s">
        <v>1084</v>
      </c>
      <c r="C18" s="55">
        <v>43325</v>
      </c>
      <c r="D18" s="55">
        <v>43325</v>
      </c>
      <c r="E18" s="53" t="s">
        <v>1085</v>
      </c>
      <c r="F18" s="57">
        <v>2242684</v>
      </c>
      <c r="G18" s="53" t="s">
        <v>0</v>
      </c>
      <c r="H18" s="53" t="s">
        <v>993</v>
      </c>
      <c r="I18" s="53" t="s">
        <v>994</v>
      </c>
      <c r="J18" s="53" t="s">
        <v>107</v>
      </c>
      <c r="K18" s="53" t="s">
        <v>302</v>
      </c>
      <c r="L18" s="60">
        <v>3</v>
      </c>
      <c r="M18" s="60">
        <v>100</v>
      </c>
      <c r="N18" s="60">
        <v>100</v>
      </c>
      <c r="O18" s="55">
        <v>43325</v>
      </c>
      <c r="P18" s="55">
        <v>43328</v>
      </c>
      <c r="Q18" s="55">
        <v>43450</v>
      </c>
      <c r="R18" s="53" t="s">
        <v>891</v>
      </c>
      <c r="S18" s="53" t="s">
        <v>892</v>
      </c>
      <c r="T18" s="53" t="s">
        <v>893</v>
      </c>
    </row>
    <row r="19" spans="2:20" x14ac:dyDescent="0.25">
      <c r="B19" s="53" t="s">
        <v>1086</v>
      </c>
      <c r="C19" s="55">
        <v>43325</v>
      </c>
      <c r="D19" s="55">
        <v>43325</v>
      </c>
      <c r="E19" s="53" t="s">
        <v>1087</v>
      </c>
      <c r="F19" s="57">
        <v>17090000</v>
      </c>
      <c r="G19" s="53" t="s">
        <v>0</v>
      </c>
      <c r="H19" s="53" t="s">
        <v>717</v>
      </c>
      <c r="I19" s="53" t="s">
        <v>718</v>
      </c>
      <c r="J19" s="53" t="s">
        <v>121</v>
      </c>
      <c r="K19" s="53" t="s">
        <v>699</v>
      </c>
      <c r="L19" s="60">
        <v>19</v>
      </c>
      <c r="M19" s="60">
        <v>100</v>
      </c>
      <c r="N19" s="60">
        <v>100</v>
      </c>
      <c r="O19" s="55">
        <v>43325</v>
      </c>
      <c r="P19" s="55">
        <v>43345</v>
      </c>
      <c r="Q19" s="55">
        <v>43467</v>
      </c>
      <c r="R19" s="53" t="s">
        <v>891</v>
      </c>
      <c r="S19" s="53" t="s">
        <v>892</v>
      </c>
      <c r="T19" s="53" t="s">
        <v>893</v>
      </c>
    </row>
    <row r="20" spans="2:20" x14ac:dyDescent="0.25">
      <c r="B20" s="53" t="s">
        <v>1088</v>
      </c>
      <c r="C20" s="55">
        <v>43327</v>
      </c>
      <c r="D20" s="55">
        <v>43327</v>
      </c>
      <c r="E20" s="53" t="s">
        <v>1089</v>
      </c>
      <c r="F20" s="57">
        <v>26650000</v>
      </c>
      <c r="G20" s="53" t="s">
        <v>0</v>
      </c>
      <c r="H20" s="53" t="s">
        <v>1090</v>
      </c>
      <c r="I20" s="53" t="s">
        <v>1091</v>
      </c>
      <c r="J20" s="53" t="s">
        <v>121</v>
      </c>
      <c r="K20" s="53" t="s">
        <v>1092</v>
      </c>
      <c r="L20" s="60">
        <v>15</v>
      </c>
      <c r="M20" s="60">
        <v>100</v>
      </c>
      <c r="N20" s="60">
        <v>0</v>
      </c>
      <c r="O20" s="55">
        <v>43327</v>
      </c>
      <c r="P20" s="55">
        <v>43343</v>
      </c>
      <c r="Q20" s="55">
        <v>43465</v>
      </c>
      <c r="R20" s="53" t="s">
        <v>1093</v>
      </c>
      <c r="S20" s="53" t="s">
        <v>892</v>
      </c>
      <c r="T20" s="53" t="s">
        <v>1094</v>
      </c>
    </row>
    <row r="21" spans="2:20" x14ac:dyDescent="0.25">
      <c r="B21" s="53" t="s">
        <v>1095</v>
      </c>
      <c r="C21" s="55">
        <v>43321</v>
      </c>
      <c r="D21" s="55">
        <v>43321</v>
      </c>
      <c r="E21" s="53" t="s">
        <v>860</v>
      </c>
      <c r="F21" s="57">
        <v>11692800</v>
      </c>
      <c r="G21" s="53" t="s">
        <v>0</v>
      </c>
      <c r="H21" s="53" t="s">
        <v>977</v>
      </c>
      <c r="I21" s="53" t="s">
        <v>978</v>
      </c>
      <c r="J21" s="53" t="s">
        <v>127</v>
      </c>
      <c r="K21" s="53" t="s">
        <v>661</v>
      </c>
      <c r="L21" s="60">
        <v>12</v>
      </c>
      <c r="M21" s="60">
        <v>100</v>
      </c>
      <c r="N21" s="60">
        <v>100</v>
      </c>
      <c r="O21" s="55">
        <v>43321</v>
      </c>
      <c r="P21" s="55">
        <v>43333</v>
      </c>
      <c r="Q21" s="55">
        <v>43455</v>
      </c>
      <c r="R21" s="53" t="s">
        <v>891</v>
      </c>
      <c r="S21" s="53" t="s">
        <v>892</v>
      </c>
      <c r="T21" s="53" t="s">
        <v>893</v>
      </c>
    </row>
    <row r="22" spans="2:20" x14ac:dyDescent="0.25">
      <c r="B22" s="53" t="s">
        <v>1096</v>
      </c>
      <c r="C22" s="55">
        <v>43321</v>
      </c>
      <c r="D22" s="55">
        <v>43321</v>
      </c>
      <c r="E22" s="53" t="s">
        <v>1097</v>
      </c>
      <c r="F22" s="57">
        <v>80600000</v>
      </c>
      <c r="G22" s="53" t="s">
        <v>0</v>
      </c>
      <c r="H22" s="53" t="s">
        <v>1098</v>
      </c>
      <c r="I22" s="53" t="s">
        <v>1099</v>
      </c>
      <c r="J22" s="53" t="s">
        <v>740</v>
      </c>
      <c r="K22" s="53" t="s">
        <v>1100</v>
      </c>
      <c r="L22" s="60">
        <v>31</v>
      </c>
      <c r="M22" s="60">
        <v>80.650000000000006</v>
      </c>
      <c r="N22" s="60">
        <v>0</v>
      </c>
      <c r="O22" s="55">
        <v>43321</v>
      </c>
      <c r="P22" s="55">
        <v>43353</v>
      </c>
      <c r="Q22" s="55">
        <v>43475</v>
      </c>
      <c r="R22" s="53" t="s">
        <v>1101</v>
      </c>
      <c r="S22" s="53" t="s">
        <v>892</v>
      </c>
      <c r="T22" s="53" t="s">
        <v>1102</v>
      </c>
    </row>
    <row r="23" spans="2:20" x14ac:dyDescent="0.25">
      <c r="B23" s="53" t="s">
        <v>1103</v>
      </c>
      <c r="C23" s="55">
        <v>43325</v>
      </c>
      <c r="D23" s="55">
        <v>43325</v>
      </c>
      <c r="E23" s="53" t="s">
        <v>1085</v>
      </c>
      <c r="F23" s="57">
        <v>8289345</v>
      </c>
      <c r="G23" s="53" t="s">
        <v>0</v>
      </c>
      <c r="H23" s="53" t="s">
        <v>726</v>
      </c>
      <c r="I23" s="53" t="s">
        <v>727</v>
      </c>
      <c r="J23" s="53" t="s">
        <v>121</v>
      </c>
      <c r="K23" s="53" t="s">
        <v>45</v>
      </c>
      <c r="L23" s="60">
        <v>8</v>
      </c>
      <c r="M23" s="60">
        <v>100</v>
      </c>
      <c r="N23" s="60">
        <v>100</v>
      </c>
      <c r="O23" s="55">
        <v>43325</v>
      </c>
      <c r="P23" s="55">
        <v>43333</v>
      </c>
      <c r="Q23" s="55">
        <v>43455</v>
      </c>
      <c r="R23" s="53" t="s">
        <v>891</v>
      </c>
      <c r="S23" s="53" t="s">
        <v>892</v>
      </c>
      <c r="T23" s="53" t="s">
        <v>893</v>
      </c>
    </row>
    <row r="24" spans="2:20" x14ac:dyDescent="0.25">
      <c r="B24" s="53" t="s">
        <v>1104</v>
      </c>
      <c r="C24" s="55">
        <v>43327</v>
      </c>
      <c r="D24" s="55">
        <v>43327</v>
      </c>
      <c r="E24" s="53" t="s">
        <v>892</v>
      </c>
      <c r="F24" s="57">
        <v>70760000</v>
      </c>
      <c r="G24" s="53" t="s">
        <v>0</v>
      </c>
      <c r="H24" s="53" t="s">
        <v>986</v>
      </c>
      <c r="I24" s="53" t="s">
        <v>987</v>
      </c>
      <c r="J24" s="53" t="s">
        <v>101</v>
      </c>
      <c r="K24" s="53" t="s">
        <v>988</v>
      </c>
      <c r="L24" s="60">
        <v>49</v>
      </c>
      <c r="M24" s="60">
        <v>38.78</v>
      </c>
      <c r="N24" s="60">
        <v>100</v>
      </c>
      <c r="O24" s="55">
        <v>43327</v>
      </c>
      <c r="P24" s="55">
        <v>43377</v>
      </c>
      <c r="Q24" s="55">
        <v>43500</v>
      </c>
      <c r="R24" s="53" t="s">
        <v>891</v>
      </c>
      <c r="S24" s="53" t="s">
        <v>892</v>
      </c>
      <c r="T24" s="53" t="s">
        <v>893</v>
      </c>
    </row>
    <row r="25" spans="2:20" x14ac:dyDescent="0.25">
      <c r="B25" s="53" t="s">
        <v>1105</v>
      </c>
      <c r="C25" s="55">
        <v>43322</v>
      </c>
      <c r="D25" s="55">
        <v>43322</v>
      </c>
      <c r="E25" s="53" t="s">
        <v>1106</v>
      </c>
      <c r="F25" s="57">
        <v>35000000</v>
      </c>
      <c r="G25" s="53" t="s">
        <v>0</v>
      </c>
      <c r="H25" s="53" t="s">
        <v>1107</v>
      </c>
      <c r="I25" s="53" t="s">
        <v>1108</v>
      </c>
      <c r="J25" s="53" t="s">
        <v>79</v>
      </c>
      <c r="K25" s="53" t="s">
        <v>1109</v>
      </c>
      <c r="L25" s="60">
        <v>30</v>
      </c>
      <c r="M25" s="60">
        <v>80</v>
      </c>
      <c r="N25" s="60">
        <v>0</v>
      </c>
      <c r="O25" s="55">
        <v>43322</v>
      </c>
      <c r="P25" s="55">
        <v>43353</v>
      </c>
      <c r="Q25" s="55">
        <v>43475</v>
      </c>
      <c r="R25" s="53" t="s">
        <v>1101</v>
      </c>
      <c r="S25" s="53" t="s">
        <v>892</v>
      </c>
      <c r="T25" s="53" t="s">
        <v>1102</v>
      </c>
    </row>
    <row r="26" spans="2:20" x14ac:dyDescent="0.25">
      <c r="B26" s="53" t="s">
        <v>1110</v>
      </c>
      <c r="C26" s="55">
        <v>43321</v>
      </c>
      <c r="D26" s="55">
        <v>43321</v>
      </c>
      <c r="E26" s="53" t="s">
        <v>1111</v>
      </c>
      <c r="F26" s="57">
        <v>60000000</v>
      </c>
      <c r="G26" s="53" t="s">
        <v>0</v>
      </c>
      <c r="H26" s="53" t="s">
        <v>1112</v>
      </c>
      <c r="I26" s="53" t="s">
        <v>1113</v>
      </c>
      <c r="J26" s="53" t="s">
        <v>101</v>
      </c>
      <c r="K26" s="53" t="s">
        <v>1114</v>
      </c>
      <c r="L26" s="60">
        <v>31</v>
      </c>
      <c r="M26" s="60">
        <v>80.650000000000006</v>
      </c>
      <c r="N26" s="60">
        <v>0</v>
      </c>
      <c r="O26" s="55">
        <v>43321</v>
      </c>
      <c r="P26" s="55">
        <v>43353</v>
      </c>
      <c r="Q26" s="55">
        <v>43475</v>
      </c>
      <c r="R26" s="53" t="s">
        <v>1101</v>
      </c>
      <c r="S26" s="53" t="s">
        <v>892</v>
      </c>
      <c r="T26" s="53" t="s">
        <v>1102</v>
      </c>
    </row>
    <row r="27" spans="2:20" x14ac:dyDescent="0.25">
      <c r="B27" s="53" t="s">
        <v>1115</v>
      </c>
      <c r="C27" s="55">
        <v>43328</v>
      </c>
      <c r="D27" s="55">
        <v>43328</v>
      </c>
      <c r="E27" s="53" t="s">
        <v>1116</v>
      </c>
      <c r="F27" s="58">
        <v>1248302</v>
      </c>
      <c r="G27" s="53" t="s">
        <v>8</v>
      </c>
      <c r="H27" s="53" t="s">
        <v>1117</v>
      </c>
      <c r="I27" s="53" t="s">
        <v>1118</v>
      </c>
      <c r="J27" s="53" t="s">
        <v>892</v>
      </c>
      <c r="K27" s="53" t="s">
        <v>1119</v>
      </c>
      <c r="L27" s="60">
        <v>192</v>
      </c>
      <c r="M27" s="60">
        <v>9.3800000000000008</v>
      </c>
      <c r="N27" s="60">
        <v>100</v>
      </c>
      <c r="O27" s="55">
        <v>43328</v>
      </c>
      <c r="P27" s="55">
        <v>43524</v>
      </c>
      <c r="Q27" s="55">
        <v>43644</v>
      </c>
      <c r="R27" s="53" t="s">
        <v>891</v>
      </c>
      <c r="S27" s="53" t="s">
        <v>892</v>
      </c>
      <c r="T27" s="53" t="s">
        <v>893</v>
      </c>
    </row>
    <row r="28" spans="2:20" x14ac:dyDescent="0.25">
      <c r="B28" s="53" t="s">
        <v>1120</v>
      </c>
      <c r="C28" s="55">
        <v>43327</v>
      </c>
      <c r="D28" s="55">
        <v>43327</v>
      </c>
      <c r="E28" s="53" t="s">
        <v>1085</v>
      </c>
      <c r="F28" s="57">
        <v>36061560</v>
      </c>
      <c r="G28" s="53" t="s">
        <v>0</v>
      </c>
      <c r="H28" s="53" t="s">
        <v>710</v>
      </c>
      <c r="I28" s="53" t="s">
        <v>711</v>
      </c>
      <c r="J28" s="53" t="s">
        <v>121</v>
      </c>
      <c r="K28" s="53" t="s">
        <v>63</v>
      </c>
      <c r="L28" s="60">
        <v>14</v>
      </c>
      <c r="M28" s="60">
        <v>100</v>
      </c>
      <c r="N28" s="60">
        <v>100</v>
      </c>
      <c r="O28" s="55">
        <v>43327</v>
      </c>
      <c r="P28" s="55">
        <v>43341</v>
      </c>
      <c r="Q28" s="55">
        <v>43463</v>
      </c>
      <c r="R28" s="53" t="s">
        <v>891</v>
      </c>
      <c r="S28" s="53" t="s">
        <v>892</v>
      </c>
      <c r="T28" s="53" t="s">
        <v>893</v>
      </c>
    </row>
    <row r="29" spans="2:20" x14ac:dyDescent="0.25">
      <c r="B29" s="53" t="s">
        <v>1121</v>
      </c>
      <c r="C29" s="55">
        <v>43329</v>
      </c>
      <c r="D29" s="55">
        <v>43329</v>
      </c>
      <c r="E29" s="53" t="s">
        <v>892</v>
      </c>
      <c r="F29" s="57">
        <v>29700000</v>
      </c>
      <c r="G29" s="53" t="s">
        <v>0</v>
      </c>
      <c r="H29" s="53" t="s">
        <v>1122</v>
      </c>
      <c r="I29" s="53" t="s">
        <v>1123</v>
      </c>
      <c r="J29" s="53" t="s">
        <v>107</v>
      </c>
      <c r="K29" s="53" t="s">
        <v>1124</v>
      </c>
      <c r="L29" s="60">
        <v>60</v>
      </c>
      <c r="M29" s="60">
        <v>20</v>
      </c>
      <c r="N29" s="60">
        <v>0</v>
      </c>
      <c r="O29" s="55">
        <v>43334</v>
      </c>
      <c r="P29" s="55">
        <v>43395</v>
      </c>
      <c r="Q29" s="55">
        <v>43518</v>
      </c>
      <c r="R29" s="53" t="s">
        <v>1125</v>
      </c>
      <c r="S29" s="53" t="s">
        <v>892</v>
      </c>
      <c r="T29" s="53" t="s">
        <v>1126</v>
      </c>
    </row>
    <row r="30" spans="2:20" x14ac:dyDescent="0.25">
      <c r="B30" s="53" t="s">
        <v>1127</v>
      </c>
      <c r="C30" s="55">
        <v>43333</v>
      </c>
      <c r="D30" s="55">
        <v>43333</v>
      </c>
      <c r="E30" s="53" t="s">
        <v>892</v>
      </c>
      <c r="F30" s="57">
        <v>20400000</v>
      </c>
      <c r="G30" s="53" t="s">
        <v>0</v>
      </c>
      <c r="H30" s="53" t="s">
        <v>1128</v>
      </c>
      <c r="I30" s="53" t="s">
        <v>1129</v>
      </c>
      <c r="J30" s="53" t="s">
        <v>127</v>
      </c>
      <c r="K30" s="53" t="s">
        <v>599</v>
      </c>
      <c r="L30" s="60">
        <v>60</v>
      </c>
      <c r="M30" s="60">
        <v>16.670000000000002</v>
      </c>
      <c r="N30" s="60">
        <v>0</v>
      </c>
      <c r="O30" s="55">
        <v>43336</v>
      </c>
      <c r="P30" s="55">
        <v>43397</v>
      </c>
      <c r="Q30" s="55">
        <v>43520</v>
      </c>
      <c r="R30" s="53" t="s">
        <v>1125</v>
      </c>
      <c r="S30" s="53" t="s">
        <v>892</v>
      </c>
      <c r="T30" s="53" t="s">
        <v>1126</v>
      </c>
    </row>
    <row r="31" spans="2:20" x14ac:dyDescent="0.25">
      <c r="B31" s="53" t="s">
        <v>1130</v>
      </c>
      <c r="C31" s="55">
        <v>43333</v>
      </c>
      <c r="D31" s="55">
        <v>43333</v>
      </c>
      <c r="E31" s="53" t="s">
        <v>892</v>
      </c>
      <c r="F31" s="57">
        <v>43495000</v>
      </c>
      <c r="G31" s="53" t="s">
        <v>0</v>
      </c>
      <c r="H31" s="53" t="s">
        <v>1131</v>
      </c>
      <c r="I31" s="53" t="s">
        <v>1132</v>
      </c>
      <c r="J31" s="53" t="s">
        <v>101</v>
      </c>
      <c r="K31" s="53" t="s">
        <v>560</v>
      </c>
      <c r="L31" s="60">
        <v>41</v>
      </c>
      <c r="M31" s="60">
        <v>24.39</v>
      </c>
      <c r="N31" s="60">
        <v>0</v>
      </c>
      <c r="O31" s="55">
        <v>43336</v>
      </c>
      <c r="P31" s="55">
        <v>43378</v>
      </c>
      <c r="Q31" s="55">
        <v>43501</v>
      </c>
      <c r="R31" s="53" t="s">
        <v>1125</v>
      </c>
      <c r="S31" s="53" t="s">
        <v>892</v>
      </c>
      <c r="T31" s="53" t="s">
        <v>1126</v>
      </c>
    </row>
    <row r="32" spans="2:20" x14ac:dyDescent="0.25">
      <c r="B32" s="53" t="s">
        <v>1133</v>
      </c>
      <c r="C32" s="55">
        <v>43325</v>
      </c>
      <c r="D32" s="55">
        <v>43325</v>
      </c>
      <c r="E32" s="53" t="s">
        <v>1134</v>
      </c>
      <c r="F32" s="57">
        <v>6381362933</v>
      </c>
      <c r="G32" s="53" t="s">
        <v>0</v>
      </c>
      <c r="H32" s="53" t="s">
        <v>1135</v>
      </c>
      <c r="I32" s="53" t="s">
        <v>1136</v>
      </c>
      <c r="J32" s="53" t="s">
        <v>91</v>
      </c>
      <c r="K32" s="53" t="s">
        <v>1137</v>
      </c>
      <c r="L32" s="60">
        <v>367</v>
      </c>
      <c r="M32" s="60">
        <v>5.72</v>
      </c>
      <c r="N32" s="60">
        <v>0</v>
      </c>
      <c r="O32" s="55">
        <v>43325</v>
      </c>
      <c r="P32" s="55">
        <v>43697</v>
      </c>
      <c r="Q32" s="55">
        <v>43819</v>
      </c>
      <c r="R32" s="53" t="s">
        <v>1070</v>
      </c>
      <c r="S32" s="53" t="s">
        <v>892</v>
      </c>
      <c r="T32" s="53" t="s">
        <v>1071</v>
      </c>
    </row>
    <row r="33" spans="2:20" x14ac:dyDescent="0.25">
      <c r="B33" s="53" t="s">
        <v>1138</v>
      </c>
      <c r="C33" s="55">
        <v>43314</v>
      </c>
      <c r="D33" s="55">
        <v>43314</v>
      </c>
      <c r="E33" s="53" t="s">
        <v>1139</v>
      </c>
      <c r="F33" s="57">
        <v>101477050</v>
      </c>
      <c r="G33" s="53" t="s">
        <v>0</v>
      </c>
      <c r="H33" s="53" t="s">
        <v>1012</v>
      </c>
      <c r="I33" s="53" t="s">
        <v>1013</v>
      </c>
      <c r="J33" s="53" t="s">
        <v>127</v>
      </c>
      <c r="K33" s="53" t="s">
        <v>7</v>
      </c>
      <c r="L33" s="60">
        <v>128</v>
      </c>
      <c r="M33" s="60">
        <v>9.3800000000000008</v>
      </c>
      <c r="N33" s="60">
        <v>0</v>
      </c>
      <c r="O33" s="55">
        <v>43334</v>
      </c>
      <c r="P33" s="55">
        <v>43464</v>
      </c>
      <c r="Q33" s="55">
        <v>43585</v>
      </c>
      <c r="R33" s="53" t="s">
        <v>891</v>
      </c>
      <c r="S33" s="53" t="s">
        <v>892</v>
      </c>
      <c r="T33" s="53" t="s">
        <v>893</v>
      </c>
    </row>
    <row r="34" spans="2:20" x14ac:dyDescent="0.25">
      <c r="B34" s="53" t="s">
        <v>1140</v>
      </c>
      <c r="C34" s="55">
        <v>43326</v>
      </c>
      <c r="D34" s="55">
        <v>43326</v>
      </c>
      <c r="E34" s="53" t="s">
        <v>823</v>
      </c>
      <c r="F34" s="57">
        <v>31328100</v>
      </c>
      <c r="G34" s="53" t="s">
        <v>0</v>
      </c>
      <c r="H34" s="53" t="s">
        <v>705</v>
      </c>
      <c r="I34" s="53" t="s">
        <v>706</v>
      </c>
      <c r="J34" s="53" t="s">
        <v>166</v>
      </c>
      <c r="K34" s="53" t="s">
        <v>707</v>
      </c>
      <c r="L34" s="60">
        <v>42</v>
      </c>
      <c r="M34" s="60">
        <v>47.62</v>
      </c>
      <c r="N34" s="60">
        <v>100</v>
      </c>
      <c r="O34" s="55">
        <v>43326</v>
      </c>
      <c r="P34" s="55">
        <v>43369</v>
      </c>
      <c r="Q34" s="55">
        <v>43491</v>
      </c>
      <c r="R34" s="53" t="s">
        <v>891</v>
      </c>
      <c r="S34" s="53" t="s">
        <v>892</v>
      </c>
      <c r="T34" s="53" t="s">
        <v>893</v>
      </c>
    </row>
    <row r="35" spans="2:20" x14ac:dyDescent="0.25">
      <c r="B35" s="53" t="s">
        <v>1141</v>
      </c>
      <c r="C35" s="55">
        <v>43335</v>
      </c>
      <c r="D35" s="55">
        <v>43335</v>
      </c>
      <c r="E35" s="53" t="s">
        <v>1142</v>
      </c>
      <c r="F35" s="57">
        <v>539125300</v>
      </c>
      <c r="G35" s="53" t="s">
        <v>0</v>
      </c>
      <c r="H35" s="53" t="s">
        <v>786</v>
      </c>
      <c r="I35" s="53" t="s">
        <v>787</v>
      </c>
      <c r="J35" s="53" t="s">
        <v>79</v>
      </c>
      <c r="K35" s="53" t="s">
        <v>57</v>
      </c>
      <c r="L35" s="60">
        <v>30</v>
      </c>
      <c r="M35" s="60">
        <v>36.67</v>
      </c>
      <c r="N35" s="60">
        <v>0</v>
      </c>
      <c r="O35" s="55">
        <v>43335</v>
      </c>
      <c r="P35" s="55">
        <v>43366</v>
      </c>
      <c r="Q35" s="55">
        <v>43488</v>
      </c>
      <c r="R35" s="53" t="s">
        <v>891</v>
      </c>
      <c r="S35" s="53" t="s">
        <v>892</v>
      </c>
      <c r="T35" s="53" t="s">
        <v>893</v>
      </c>
    </row>
    <row r="36" spans="2:20" x14ac:dyDescent="0.25">
      <c r="B36" s="53" t="s">
        <v>1143</v>
      </c>
      <c r="C36" s="55">
        <v>43335</v>
      </c>
      <c r="D36" s="55">
        <v>43335</v>
      </c>
      <c r="E36" s="53" t="s">
        <v>1085</v>
      </c>
      <c r="F36" s="57">
        <v>32428500</v>
      </c>
      <c r="G36" s="53" t="s">
        <v>0</v>
      </c>
      <c r="H36" s="53" t="s">
        <v>1144</v>
      </c>
      <c r="I36" s="53" t="s">
        <v>1145</v>
      </c>
      <c r="J36" s="53" t="s">
        <v>107</v>
      </c>
      <c r="K36" s="53" t="s">
        <v>1146</v>
      </c>
      <c r="L36" s="60">
        <v>7</v>
      </c>
      <c r="M36" s="60">
        <v>100</v>
      </c>
      <c r="N36" s="60">
        <v>100</v>
      </c>
      <c r="O36" s="55">
        <v>43335</v>
      </c>
      <c r="P36" s="55">
        <v>43343</v>
      </c>
      <c r="Q36" s="55">
        <v>43465</v>
      </c>
      <c r="R36" s="53" t="s">
        <v>891</v>
      </c>
      <c r="S36" s="53" t="s">
        <v>892</v>
      </c>
      <c r="T36" s="53" t="s">
        <v>893</v>
      </c>
    </row>
    <row r="37" spans="2:20" x14ac:dyDescent="0.25">
      <c r="B37" s="53" t="s">
        <v>1147</v>
      </c>
      <c r="C37" s="55">
        <v>43335</v>
      </c>
      <c r="D37" s="55">
        <v>43335</v>
      </c>
      <c r="E37" s="53" t="s">
        <v>1148</v>
      </c>
      <c r="F37" s="57">
        <v>5040000</v>
      </c>
      <c r="G37" s="53" t="s">
        <v>0</v>
      </c>
      <c r="H37" s="53" t="s">
        <v>1149</v>
      </c>
      <c r="I37" s="53" t="s">
        <v>1150</v>
      </c>
      <c r="J37" s="53" t="s">
        <v>121</v>
      </c>
      <c r="K37" s="53" t="s">
        <v>1151</v>
      </c>
      <c r="L37" s="60">
        <v>34</v>
      </c>
      <c r="M37" s="60">
        <v>32.35</v>
      </c>
      <c r="N37" s="60">
        <v>100</v>
      </c>
      <c r="O37" s="55">
        <v>43335</v>
      </c>
      <c r="P37" s="55">
        <v>43370</v>
      </c>
      <c r="Q37" s="55">
        <v>43492</v>
      </c>
      <c r="R37" s="53" t="s">
        <v>891</v>
      </c>
      <c r="S37" s="53" t="s">
        <v>892</v>
      </c>
      <c r="T37" s="53" t="s">
        <v>893</v>
      </c>
    </row>
    <row r="38" spans="2:20" x14ac:dyDescent="0.25">
      <c r="B38" s="53" t="s">
        <v>1152</v>
      </c>
      <c r="C38" s="55">
        <v>43336</v>
      </c>
      <c r="D38" s="55">
        <v>43336</v>
      </c>
      <c r="E38" s="53" t="s">
        <v>1153</v>
      </c>
      <c r="F38" s="57">
        <v>420000000</v>
      </c>
      <c r="G38" s="53" t="s">
        <v>0</v>
      </c>
      <c r="H38" s="53" t="s">
        <v>1154</v>
      </c>
      <c r="I38" s="53" t="s">
        <v>1155</v>
      </c>
      <c r="J38" s="53" t="s">
        <v>101</v>
      </c>
      <c r="K38" s="53" t="s">
        <v>209</v>
      </c>
      <c r="L38" s="60">
        <v>486</v>
      </c>
      <c r="M38" s="60">
        <v>2.06</v>
      </c>
      <c r="N38" s="60">
        <v>0</v>
      </c>
      <c r="O38" s="55">
        <v>43336</v>
      </c>
      <c r="P38" s="55">
        <v>43830</v>
      </c>
      <c r="Q38" s="55">
        <v>43951</v>
      </c>
      <c r="R38" s="53" t="s">
        <v>1156</v>
      </c>
      <c r="S38" s="53" t="s">
        <v>892</v>
      </c>
      <c r="T38" s="53" t="s">
        <v>1157</v>
      </c>
    </row>
    <row r="39" spans="2:20" x14ac:dyDescent="0.25">
      <c r="B39" s="53" t="s">
        <v>1158</v>
      </c>
      <c r="C39" s="55">
        <v>43339</v>
      </c>
      <c r="D39" s="55">
        <v>43339</v>
      </c>
      <c r="E39" s="53" t="s">
        <v>892</v>
      </c>
      <c r="F39" s="57">
        <v>84500000</v>
      </c>
      <c r="G39" s="53" t="s">
        <v>0</v>
      </c>
      <c r="H39" s="53" t="s">
        <v>904</v>
      </c>
      <c r="I39" s="53" t="s">
        <v>905</v>
      </c>
      <c r="J39" s="53" t="s">
        <v>740</v>
      </c>
      <c r="K39" s="53" t="s">
        <v>906</v>
      </c>
      <c r="L39" s="60">
        <v>164</v>
      </c>
      <c r="M39" s="60">
        <v>4.2699999999999996</v>
      </c>
      <c r="N39" s="60">
        <v>0</v>
      </c>
      <c r="O39" s="55">
        <v>43339</v>
      </c>
      <c r="P39" s="55">
        <v>43507</v>
      </c>
      <c r="Q39" s="55">
        <v>43627</v>
      </c>
      <c r="R39" s="53" t="s">
        <v>907</v>
      </c>
      <c r="S39" s="53" t="s">
        <v>892</v>
      </c>
      <c r="T39" s="53" t="s">
        <v>908</v>
      </c>
    </row>
    <row r="40" spans="2:20" x14ac:dyDescent="0.25">
      <c r="B40" s="53" t="s">
        <v>1159</v>
      </c>
      <c r="C40" s="55">
        <v>43339</v>
      </c>
      <c r="D40" s="55">
        <v>43339</v>
      </c>
      <c r="E40" s="53" t="s">
        <v>1160</v>
      </c>
      <c r="F40" s="57">
        <v>1949150000</v>
      </c>
      <c r="G40" s="53" t="s">
        <v>0</v>
      </c>
      <c r="H40" s="53" t="s">
        <v>995</v>
      </c>
      <c r="I40" s="53" t="s">
        <v>837</v>
      </c>
      <c r="J40" s="53" t="s">
        <v>121</v>
      </c>
      <c r="K40" s="53" t="s">
        <v>1161</v>
      </c>
      <c r="L40" s="60">
        <v>147</v>
      </c>
      <c r="M40" s="60">
        <v>4.76</v>
      </c>
      <c r="N40" s="60">
        <v>0</v>
      </c>
      <c r="O40" s="55">
        <v>43339</v>
      </c>
      <c r="P40" s="55">
        <v>43489</v>
      </c>
      <c r="Q40" s="55">
        <v>43609</v>
      </c>
      <c r="R40" s="53" t="s">
        <v>891</v>
      </c>
      <c r="S40" s="53" t="s">
        <v>892</v>
      </c>
      <c r="T40" s="53" t="s">
        <v>893</v>
      </c>
    </row>
    <row r="41" spans="2:20" x14ac:dyDescent="0.25">
      <c r="B41" s="53" t="s">
        <v>1162</v>
      </c>
      <c r="C41" s="55">
        <v>43336</v>
      </c>
      <c r="D41" s="55">
        <v>43336</v>
      </c>
      <c r="E41" s="53" t="s">
        <v>1163</v>
      </c>
      <c r="F41" s="57">
        <v>862550281</v>
      </c>
      <c r="G41" s="53" t="s">
        <v>0</v>
      </c>
      <c r="H41" s="53" t="s">
        <v>1164</v>
      </c>
      <c r="I41" s="53" t="s">
        <v>1165</v>
      </c>
      <c r="J41" s="53" t="s">
        <v>107</v>
      </c>
      <c r="K41" s="53" t="s">
        <v>1166</v>
      </c>
      <c r="L41" s="60">
        <v>19</v>
      </c>
      <c r="M41" s="60">
        <v>52.63</v>
      </c>
      <c r="N41" s="60">
        <v>0</v>
      </c>
      <c r="O41" s="55">
        <v>43336</v>
      </c>
      <c r="P41" s="55">
        <v>43356</v>
      </c>
      <c r="Q41" s="55">
        <v>43478</v>
      </c>
      <c r="R41" s="53" t="s">
        <v>1167</v>
      </c>
      <c r="S41" s="53" t="s">
        <v>892</v>
      </c>
      <c r="T41" s="53" t="s">
        <v>1168</v>
      </c>
    </row>
    <row r="42" spans="2:20" x14ac:dyDescent="0.25">
      <c r="B42" s="53" t="s">
        <v>1169</v>
      </c>
      <c r="C42" s="55">
        <v>43327</v>
      </c>
      <c r="D42" s="55">
        <v>43327</v>
      </c>
      <c r="E42" s="53" t="s">
        <v>1170</v>
      </c>
      <c r="F42" s="57">
        <v>182041609</v>
      </c>
      <c r="G42" s="53" t="s">
        <v>0</v>
      </c>
      <c r="H42" s="53" t="s">
        <v>1004</v>
      </c>
      <c r="I42" s="53" t="s">
        <v>804</v>
      </c>
      <c r="J42" s="53" t="s">
        <v>91</v>
      </c>
      <c r="K42" s="53" t="s">
        <v>1171</v>
      </c>
      <c r="L42" s="60">
        <v>70</v>
      </c>
      <c r="M42" s="60">
        <v>27.14</v>
      </c>
      <c r="N42" s="60">
        <v>100</v>
      </c>
      <c r="O42" s="55">
        <v>43327</v>
      </c>
      <c r="P42" s="55">
        <v>43398</v>
      </c>
      <c r="Q42" s="55">
        <v>43521</v>
      </c>
      <c r="R42" s="53" t="s">
        <v>891</v>
      </c>
      <c r="S42" s="53" t="s">
        <v>892</v>
      </c>
      <c r="T42" s="53" t="s">
        <v>893</v>
      </c>
    </row>
    <row r="43" spans="2:20" x14ac:dyDescent="0.25">
      <c r="B43" s="53" t="s">
        <v>1172</v>
      </c>
      <c r="C43" s="55">
        <v>43339</v>
      </c>
      <c r="D43" s="55">
        <v>43339</v>
      </c>
      <c r="E43" s="53" t="s">
        <v>1173</v>
      </c>
      <c r="F43" s="57">
        <v>134005920</v>
      </c>
      <c r="G43" s="53" t="s">
        <v>0</v>
      </c>
      <c r="H43" s="53" t="s">
        <v>174</v>
      </c>
      <c r="I43" s="53" t="s">
        <v>175</v>
      </c>
      <c r="J43" s="53" t="s">
        <v>79</v>
      </c>
      <c r="K43" s="53" t="s">
        <v>176</v>
      </c>
      <c r="L43" s="60">
        <v>118</v>
      </c>
      <c r="M43" s="60">
        <v>5.93</v>
      </c>
      <c r="N43" s="60">
        <v>0</v>
      </c>
      <c r="O43" s="55">
        <v>43339</v>
      </c>
      <c r="P43" s="55">
        <v>43459</v>
      </c>
      <c r="Q43" s="55">
        <v>43580</v>
      </c>
      <c r="R43" s="53" t="s">
        <v>891</v>
      </c>
      <c r="S43" s="53" t="s">
        <v>892</v>
      </c>
      <c r="T43" s="53" t="s">
        <v>893</v>
      </c>
    </row>
    <row r="44" spans="2:20" x14ac:dyDescent="0.25">
      <c r="B44" s="53" t="s">
        <v>1174</v>
      </c>
      <c r="C44" s="55">
        <v>43335</v>
      </c>
      <c r="D44" s="55">
        <v>43335</v>
      </c>
      <c r="E44" s="53" t="s">
        <v>939</v>
      </c>
      <c r="F44" s="57">
        <v>6443290</v>
      </c>
      <c r="G44" s="53" t="s">
        <v>0</v>
      </c>
      <c r="H44" s="53" t="s">
        <v>940</v>
      </c>
      <c r="I44" s="53" t="s">
        <v>822</v>
      </c>
      <c r="J44" s="53" t="s">
        <v>107</v>
      </c>
      <c r="K44" s="53" t="s">
        <v>433</v>
      </c>
      <c r="L44" s="60">
        <v>92</v>
      </c>
      <c r="M44" s="60">
        <v>11.96</v>
      </c>
      <c r="N44" s="60">
        <v>100</v>
      </c>
      <c r="O44" s="55">
        <v>43335</v>
      </c>
      <c r="P44" s="55">
        <v>43429</v>
      </c>
      <c r="Q44" s="55">
        <v>43549</v>
      </c>
      <c r="R44" s="53" t="s">
        <v>891</v>
      </c>
      <c r="S44" s="53" t="s">
        <v>892</v>
      </c>
      <c r="T44" s="53" t="s">
        <v>893</v>
      </c>
    </row>
    <row r="45" spans="2:20" x14ac:dyDescent="0.25">
      <c r="B45" s="53" t="s">
        <v>1175</v>
      </c>
      <c r="C45" s="55">
        <v>43327</v>
      </c>
      <c r="D45" s="55">
        <v>43327</v>
      </c>
      <c r="E45" s="53" t="s">
        <v>1176</v>
      </c>
      <c r="F45" s="57">
        <v>447353062</v>
      </c>
      <c r="G45" s="53" t="s">
        <v>0</v>
      </c>
      <c r="H45" s="53" t="s">
        <v>1177</v>
      </c>
      <c r="I45" s="53" t="s">
        <v>1178</v>
      </c>
      <c r="J45" s="53" t="s">
        <v>96</v>
      </c>
      <c r="K45" s="53" t="s">
        <v>1179</v>
      </c>
      <c r="L45" s="57">
        <v>1080</v>
      </c>
      <c r="M45" s="60">
        <v>1.76</v>
      </c>
      <c r="N45" s="60">
        <v>0</v>
      </c>
      <c r="O45" s="55">
        <v>43327</v>
      </c>
      <c r="P45" s="55">
        <v>44423</v>
      </c>
      <c r="Q45" s="55">
        <v>44545</v>
      </c>
      <c r="R45" s="53" t="s">
        <v>1070</v>
      </c>
      <c r="S45" s="53" t="s">
        <v>892</v>
      </c>
      <c r="T45" s="53" t="s">
        <v>1071</v>
      </c>
    </row>
    <row r="46" spans="2:20" x14ac:dyDescent="0.25">
      <c r="B46" s="53" t="s">
        <v>1180</v>
      </c>
      <c r="C46" s="55">
        <v>43322</v>
      </c>
      <c r="D46" s="55">
        <v>43322</v>
      </c>
      <c r="E46" s="53" t="s">
        <v>1181</v>
      </c>
      <c r="F46" s="58">
        <v>18161</v>
      </c>
      <c r="G46" s="53" t="s">
        <v>8</v>
      </c>
      <c r="H46" s="53" t="s">
        <v>1182</v>
      </c>
      <c r="I46" s="53" t="s">
        <v>1183</v>
      </c>
      <c r="J46" s="53" t="s">
        <v>101</v>
      </c>
      <c r="K46" s="53" t="s">
        <v>1184</v>
      </c>
      <c r="L46" s="60">
        <v>360</v>
      </c>
      <c r="M46" s="60">
        <v>6.67</v>
      </c>
      <c r="N46" s="60">
        <v>0</v>
      </c>
      <c r="O46" s="55">
        <v>43322</v>
      </c>
      <c r="P46" s="55">
        <v>43687</v>
      </c>
      <c r="Q46" s="55">
        <v>43809</v>
      </c>
      <c r="R46" s="53" t="s">
        <v>960</v>
      </c>
      <c r="S46" s="53" t="s">
        <v>892</v>
      </c>
      <c r="T46" s="53" t="s">
        <v>961</v>
      </c>
    </row>
    <row r="47" spans="2:20" x14ac:dyDescent="0.25">
      <c r="B47" s="53" t="s">
        <v>1185</v>
      </c>
      <c r="C47" s="55">
        <v>43321</v>
      </c>
      <c r="D47" s="55">
        <v>43321</v>
      </c>
      <c r="E47" s="53" t="s">
        <v>892</v>
      </c>
      <c r="F47" s="57">
        <v>20159590</v>
      </c>
      <c r="G47" s="53" t="s">
        <v>0</v>
      </c>
      <c r="H47" s="53" t="s">
        <v>710</v>
      </c>
      <c r="I47" s="53" t="s">
        <v>711</v>
      </c>
      <c r="J47" s="53" t="s">
        <v>121</v>
      </c>
      <c r="K47" s="53" t="s">
        <v>63</v>
      </c>
      <c r="L47" s="60">
        <v>81</v>
      </c>
      <c r="M47" s="60">
        <v>30.86</v>
      </c>
      <c r="N47" s="60">
        <v>100</v>
      </c>
      <c r="O47" s="55">
        <v>43321</v>
      </c>
      <c r="P47" s="55">
        <v>43403</v>
      </c>
      <c r="Q47" s="55">
        <v>43524</v>
      </c>
      <c r="R47" s="53" t="s">
        <v>891</v>
      </c>
      <c r="S47" s="53" t="s">
        <v>892</v>
      </c>
      <c r="T47" s="53" t="s">
        <v>893</v>
      </c>
    </row>
    <row r="48" spans="2:20" x14ac:dyDescent="0.25">
      <c r="B48" s="53" t="s">
        <v>1186</v>
      </c>
      <c r="C48" s="55">
        <v>43327</v>
      </c>
      <c r="D48" s="55">
        <v>43327</v>
      </c>
      <c r="E48" s="53" t="s">
        <v>1187</v>
      </c>
      <c r="F48" s="58">
        <v>2085.0700000000002</v>
      </c>
      <c r="G48" s="53" t="s">
        <v>8</v>
      </c>
      <c r="H48" s="53" t="s">
        <v>1188</v>
      </c>
      <c r="I48" s="53" t="s">
        <v>1189</v>
      </c>
      <c r="J48" s="53" t="s">
        <v>107</v>
      </c>
      <c r="K48" s="53" t="s">
        <v>20</v>
      </c>
      <c r="L48" s="60">
        <v>46</v>
      </c>
      <c r="M48" s="60">
        <v>41.3</v>
      </c>
      <c r="N48" s="60">
        <v>100</v>
      </c>
      <c r="O48" s="55">
        <v>43327</v>
      </c>
      <c r="P48" s="55">
        <v>43374</v>
      </c>
      <c r="Q48" s="55">
        <v>43497</v>
      </c>
      <c r="R48" s="53" t="s">
        <v>891</v>
      </c>
      <c r="S48" s="53" t="s">
        <v>892</v>
      </c>
      <c r="T48" s="53" t="s">
        <v>893</v>
      </c>
    </row>
    <row r="49" spans="2:20" x14ac:dyDescent="0.25">
      <c r="B49" s="53" t="s">
        <v>1190</v>
      </c>
      <c r="C49" s="55">
        <v>43321</v>
      </c>
      <c r="D49" s="55">
        <v>43321</v>
      </c>
      <c r="E49" s="53" t="s">
        <v>892</v>
      </c>
      <c r="F49" s="57">
        <v>151049150</v>
      </c>
      <c r="G49" s="53" t="s">
        <v>0</v>
      </c>
      <c r="H49" s="53" t="s">
        <v>993</v>
      </c>
      <c r="I49" s="53" t="s">
        <v>994</v>
      </c>
      <c r="J49" s="53" t="s">
        <v>107</v>
      </c>
      <c r="K49" s="53" t="s">
        <v>302</v>
      </c>
      <c r="L49" s="60">
        <v>73</v>
      </c>
      <c r="M49" s="60">
        <v>34.25</v>
      </c>
      <c r="N49" s="60">
        <v>100</v>
      </c>
      <c r="O49" s="55">
        <v>43321</v>
      </c>
      <c r="P49" s="55">
        <v>43395</v>
      </c>
      <c r="Q49" s="55">
        <v>43518</v>
      </c>
      <c r="R49" s="53" t="s">
        <v>891</v>
      </c>
      <c r="S49" s="53" t="s">
        <v>892</v>
      </c>
      <c r="T49" s="53" t="s">
        <v>893</v>
      </c>
    </row>
    <row r="50" spans="2:20" x14ac:dyDescent="0.25">
      <c r="B50" s="53" t="s">
        <v>1191</v>
      </c>
      <c r="C50" s="55">
        <v>43341</v>
      </c>
      <c r="D50" s="55">
        <v>43341</v>
      </c>
      <c r="E50" s="53" t="s">
        <v>892</v>
      </c>
      <c r="F50" s="57">
        <v>1301405677</v>
      </c>
      <c r="G50" s="53" t="s">
        <v>0</v>
      </c>
      <c r="H50" s="53" t="s">
        <v>1192</v>
      </c>
      <c r="I50" s="53" t="s">
        <v>1193</v>
      </c>
      <c r="J50" s="53" t="s">
        <v>84</v>
      </c>
      <c r="K50" s="53" t="s">
        <v>1194</v>
      </c>
      <c r="L50" s="60">
        <v>360</v>
      </c>
      <c r="M50" s="60">
        <v>1.39</v>
      </c>
      <c r="N50" s="60">
        <v>0</v>
      </c>
      <c r="O50" s="55">
        <v>43341</v>
      </c>
      <c r="P50" s="55">
        <v>43706</v>
      </c>
      <c r="Q50" s="55">
        <v>43828</v>
      </c>
      <c r="R50" s="53" t="s">
        <v>1101</v>
      </c>
      <c r="S50" s="53" t="s">
        <v>892</v>
      </c>
      <c r="T50" s="53" t="s">
        <v>1102</v>
      </c>
    </row>
    <row r="51" spans="2:20" x14ac:dyDescent="0.25">
      <c r="B51" s="53" t="s">
        <v>1195</v>
      </c>
      <c r="C51" s="55">
        <v>43341</v>
      </c>
      <c r="D51" s="55">
        <v>43341</v>
      </c>
      <c r="E51" s="53" t="s">
        <v>1170</v>
      </c>
      <c r="F51" s="57">
        <v>40500000</v>
      </c>
      <c r="G51" s="53" t="s">
        <v>0</v>
      </c>
      <c r="H51" s="53" t="s">
        <v>930</v>
      </c>
      <c r="I51" s="53" t="s">
        <v>931</v>
      </c>
      <c r="J51" s="53" t="s">
        <v>84</v>
      </c>
      <c r="K51" s="53" t="s">
        <v>314</v>
      </c>
      <c r="L51" s="60">
        <v>18</v>
      </c>
      <c r="M51" s="60">
        <v>27.78</v>
      </c>
      <c r="N51" s="60">
        <v>0</v>
      </c>
      <c r="O51" s="55">
        <v>43341</v>
      </c>
      <c r="P51" s="55">
        <v>43360</v>
      </c>
      <c r="Q51" s="55">
        <v>43482</v>
      </c>
      <c r="R51" s="53" t="s">
        <v>891</v>
      </c>
      <c r="S51" s="53" t="s">
        <v>892</v>
      </c>
      <c r="T51" s="53" t="s">
        <v>893</v>
      </c>
    </row>
    <row r="52" spans="2:20" x14ac:dyDescent="0.25">
      <c r="B52" s="53" t="s">
        <v>1196</v>
      </c>
      <c r="C52" s="55">
        <v>43320</v>
      </c>
      <c r="D52" s="55">
        <v>43320</v>
      </c>
      <c r="E52" s="53" t="s">
        <v>892</v>
      </c>
      <c r="F52" s="57">
        <v>81623351</v>
      </c>
      <c r="G52" s="53" t="s">
        <v>0</v>
      </c>
      <c r="H52" s="53" t="s">
        <v>726</v>
      </c>
      <c r="I52" s="53" t="s">
        <v>727</v>
      </c>
      <c r="J52" s="53" t="s">
        <v>121</v>
      </c>
      <c r="K52" s="53" t="s">
        <v>45</v>
      </c>
      <c r="L52" s="60">
        <v>50</v>
      </c>
      <c r="M52" s="60">
        <v>52</v>
      </c>
      <c r="N52" s="60">
        <v>100</v>
      </c>
      <c r="O52" s="55">
        <v>43320</v>
      </c>
      <c r="P52" s="55">
        <v>43371</v>
      </c>
      <c r="Q52" s="55">
        <v>43493</v>
      </c>
      <c r="R52" s="53" t="s">
        <v>891</v>
      </c>
      <c r="S52" s="53" t="s">
        <v>892</v>
      </c>
      <c r="T52" s="53" t="s">
        <v>893</v>
      </c>
    </row>
    <row r="53" spans="2:20" x14ac:dyDescent="0.25">
      <c r="B53" s="53" t="s">
        <v>1197</v>
      </c>
      <c r="C53" s="55">
        <v>43342</v>
      </c>
      <c r="D53" s="55">
        <v>43342</v>
      </c>
      <c r="E53" s="53" t="s">
        <v>1198</v>
      </c>
      <c r="F53" s="57">
        <v>50000000</v>
      </c>
      <c r="G53" s="53" t="s">
        <v>0</v>
      </c>
      <c r="H53" s="53" t="s">
        <v>1154</v>
      </c>
      <c r="I53" s="53" t="s">
        <v>1155</v>
      </c>
      <c r="J53" s="53" t="s">
        <v>101</v>
      </c>
      <c r="K53" s="53" t="s">
        <v>209</v>
      </c>
      <c r="L53" s="60">
        <v>361</v>
      </c>
      <c r="M53" s="60">
        <v>1.1100000000000001</v>
      </c>
      <c r="N53" s="60">
        <v>0</v>
      </c>
      <c r="O53" s="55">
        <v>43342</v>
      </c>
      <c r="P53" s="55">
        <v>43709</v>
      </c>
      <c r="Q53" s="55">
        <v>43831</v>
      </c>
      <c r="R53" s="53" t="s">
        <v>1156</v>
      </c>
      <c r="S53" s="53" t="s">
        <v>892</v>
      </c>
      <c r="T53" s="53" t="s">
        <v>1157</v>
      </c>
    </row>
    <row r="54" spans="2:20" x14ac:dyDescent="0.25">
      <c r="B54" s="53" t="s">
        <v>1199</v>
      </c>
      <c r="C54" s="55">
        <v>43313</v>
      </c>
      <c r="D54" s="55">
        <v>43313</v>
      </c>
      <c r="E54" s="53" t="s">
        <v>1200</v>
      </c>
      <c r="F54" s="57">
        <v>190670000</v>
      </c>
      <c r="G54" s="53" t="s">
        <v>0</v>
      </c>
      <c r="H54" s="53" t="s">
        <v>995</v>
      </c>
      <c r="I54" s="53" t="s">
        <v>837</v>
      </c>
      <c r="J54" s="53" t="s">
        <v>121</v>
      </c>
      <c r="K54" s="53" t="s">
        <v>1161</v>
      </c>
      <c r="L54" s="60">
        <v>78</v>
      </c>
      <c r="M54" s="60">
        <v>42.31</v>
      </c>
      <c r="N54" s="60">
        <v>100</v>
      </c>
      <c r="O54" s="55">
        <v>43313</v>
      </c>
      <c r="P54" s="55">
        <v>43392</v>
      </c>
      <c r="Q54" s="55">
        <v>43515</v>
      </c>
      <c r="R54" s="53" t="s">
        <v>891</v>
      </c>
      <c r="S54" s="53" t="s">
        <v>892</v>
      </c>
      <c r="T54" s="53" t="s">
        <v>893</v>
      </c>
    </row>
    <row r="55" spans="2:20" x14ac:dyDescent="0.25">
      <c r="B55" s="53" t="s">
        <v>1201</v>
      </c>
      <c r="C55" s="55">
        <v>43342</v>
      </c>
      <c r="D55" s="55">
        <v>43342</v>
      </c>
      <c r="E55" s="53" t="s">
        <v>892</v>
      </c>
      <c r="F55" s="58">
        <v>351432</v>
      </c>
      <c r="G55" s="53" t="s">
        <v>8</v>
      </c>
      <c r="H55" s="53" t="s">
        <v>1202</v>
      </c>
      <c r="I55" s="53" t="s">
        <v>1203</v>
      </c>
      <c r="J55" s="53" t="s">
        <v>79</v>
      </c>
      <c r="K55" s="53" t="s">
        <v>10</v>
      </c>
      <c r="L55" s="60">
        <v>450</v>
      </c>
      <c r="M55" s="60">
        <v>0.89</v>
      </c>
      <c r="N55" s="60">
        <v>0</v>
      </c>
      <c r="O55" s="55">
        <v>43342</v>
      </c>
      <c r="P55" s="55">
        <v>43799</v>
      </c>
      <c r="Q55" s="55">
        <v>43920</v>
      </c>
      <c r="R55" s="53" t="s">
        <v>907</v>
      </c>
      <c r="S55" s="53" t="s">
        <v>892</v>
      </c>
      <c r="T55" s="53" t="s">
        <v>908</v>
      </c>
    </row>
    <row r="56" spans="2:20" x14ac:dyDescent="0.25">
      <c r="B56" s="53" t="s">
        <v>1204</v>
      </c>
      <c r="C56" s="55">
        <v>43318</v>
      </c>
      <c r="D56" s="55">
        <v>43318</v>
      </c>
      <c r="E56" s="53" t="s">
        <v>1205</v>
      </c>
      <c r="F56" s="57">
        <v>1205884</v>
      </c>
      <c r="G56" s="53" t="s">
        <v>0</v>
      </c>
      <c r="H56" s="53" t="s">
        <v>1206</v>
      </c>
      <c r="I56" s="53" t="s">
        <v>1207</v>
      </c>
      <c r="J56" s="53" t="s">
        <v>91</v>
      </c>
      <c r="K56" s="53" t="s">
        <v>1208</v>
      </c>
      <c r="L56" s="60">
        <v>30</v>
      </c>
      <c r="M56" s="60">
        <v>13.33</v>
      </c>
      <c r="N56" s="60">
        <v>0</v>
      </c>
      <c r="O56" s="55">
        <v>43342</v>
      </c>
      <c r="P56" s="55">
        <v>43373</v>
      </c>
      <c r="Q56" s="55">
        <v>43495</v>
      </c>
      <c r="R56" s="53" t="s">
        <v>891</v>
      </c>
      <c r="S56" s="53" t="s">
        <v>892</v>
      </c>
      <c r="T56" s="53" t="s">
        <v>893</v>
      </c>
    </row>
    <row r="57" spans="2:20" x14ac:dyDescent="0.25">
      <c r="B57" s="53" t="s">
        <v>1209</v>
      </c>
      <c r="C57" s="55">
        <v>43336</v>
      </c>
      <c r="D57" s="55">
        <v>43336</v>
      </c>
      <c r="E57" s="53" t="s">
        <v>1210</v>
      </c>
      <c r="F57" s="57">
        <v>947835500</v>
      </c>
      <c r="G57" s="53" t="s">
        <v>0</v>
      </c>
      <c r="H57" s="53" t="s">
        <v>1081</v>
      </c>
      <c r="I57" s="53" t="s">
        <v>1082</v>
      </c>
      <c r="J57" s="53" t="s">
        <v>84</v>
      </c>
      <c r="K57" s="53" t="s">
        <v>1083</v>
      </c>
      <c r="L57" s="60">
        <v>200</v>
      </c>
      <c r="M57" s="60">
        <v>2.5</v>
      </c>
      <c r="N57" s="60">
        <v>0</v>
      </c>
      <c r="O57" s="55">
        <v>43341</v>
      </c>
      <c r="P57" s="55">
        <v>43543</v>
      </c>
      <c r="Q57" s="55">
        <v>43665</v>
      </c>
      <c r="R57" s="53" t="s">
        <v>891</v>
      </c>
      <c r="S57" s="53" t="s">
        <v>892</v>
      </c>
      <c r="T57" s="53" t="s">
        <v>893</v>
      </c>
    </row>
    <row r="58" spans="2:20" x14ac:dyDescent="0.25">
      <c r="B58" s="53" t="s">
        <v>1211</v>
      </c>
      <c r="C58" s="55">
        <v>43343</v>
      </c>
      <c r="D58" s="55">
        <v>43343</v>
      </c>
      <c r="E58" s="53" t="s">
        <v>1212</v>
      </c>
      <c r="F58" s="57">
        <v>46130850</v>
      </c>
      <c r="G58" s="53" t="s">
        <v>0</v>
      </c>
      <c r="H58" s="53" t="s">
        <v>1213</v>
      </c>
      <c r="I58" s="53" t="s">
        <v>1214</v>
      </c>
      <c r="J58" s="53" t="s">
        <v>91</v>
      </c>
      <c r="K58" s="53" t="s">
        <v>1215</v>
      </c>
      <c r="L58" s="60">
        <v>31</v>
      </c>
      <c r="M58" s="60">
        <v>12.9</v>
      </c>
      <c r="N58" s="60">
        <v>0</v>
      </c>
      <c r="O58" s="55">
        <v>43343</v>
      </c>
      <c r="P58" s="55">
        <v>43374</v>
      </c>
      <c r="Q58" s="55">
        <v>43497</v>
      </c>
      <c r="R58" s="53" t="s">
        <v>891</v>
      </c>
      <c r="S58" s="53" t="s">
        <v>892</v>
      </c>
      <c r="T58" s="53" t="s">
        <v>893</v>
      </c>
    </row>
    <row r="59" spans="2:20" x14ac:dyDescent="0.25">
      <c r="B59" s="53" t="s">
        <v>1216</v>
      </c>
      <c r="C59" s="55">
        <v>43342</v>
      </c>
      <c r="D59" s="55">
        <v>43342</v>
      </c>
      <c r="E59" s="53" t="s">
        <v>1217</v>
      </c>
      <c r="F59" s="57">
        <v>1131400</v>
      </c>
      <c r="G59" s="53" t="s">
        <v>0</v>
      </c>
      <c r="H59" s="53" t="s">
        <v>786</v>
      </c>
      <c r="I59" s="53" t="s">
        <v>787</v>
      </c>
      <c r="J59" s="53" t="s">
        <v>79</v>
      </c>
      <c r="K59" s="53" t="s">
        <v>57</v>
      </c>
      <c r="L59" s="60">
        <v>10</v>
      </c>
      <c r="M59" s="60">
        <v>40</v>
      </c>
      <c r="N59" s="60">
        <v>100</v>
      </c>
      <c r="O59" s="55">
        <v>43342</v>
      </c>
      <c r="P59" s="55">
        <v>43353</v>
      </c>
      <c r="Q59" s="55">
        <v>43475</v>
      </c>
      <c r="R59" s="53" t="s">
        <v>891</v>
      </c>
      <c r="S59" s="53" t="s">
        <v>892</v>
      </c>
      <c r="T59" s="53" t="s">
        <v>893</v>
      </c>
    </row>
    <row r="60" spans="2:20" x14ac:dyDescent="0.25">
      <c r="B60" s="53" t="s">
        <v>1218</v>
      </c>
      <c r="C60" s="55">
        <v>43343</v>
      </c>
      <c r="D60" s="55">
        <v>43343</v>
      </c>
      <c r="E60" s="53" t="s">
        <v>892</v>
      </c>
      <c r="F60" s="57">
        <v>11101824090</v>
      </c>
      <c r="G60" s="53" t="s">
        <v>0</v>
      </c>
      <c r="H60" s="53" t="s">
        <v>1219</v>
      </c>
      <c r="I60" s="53" t="s">
        <v>1220</v>
      </c>
      <c r="J60" s="53" t="s">
        <v>84</v>
      </c>
      <c r="K60" s="53" t="s">
        <v>1221</v>
      </c>
      <c r="L60" s="60">
        <v>119</v>
      </c>
      <c r="M60" s="60">
        <v>3.36</v>
      </c>
      <c r="N60" s="60">
        <v>0</v>
      </c>
      <c r="O60" s="55">
        <v>43343</v>
      </c>
      <c r="P60" s="55">
        <v>43463</v>
      </c>
      <c r="Q60" s="55">
        <v>43584</v>
      </c>
      <c r="R60" s="53" t="s">
        <v>907</v>
      </c>
      <c r="S60" s="53" t="s">
        <v>892</v>
      </c>
      <c r="T60" s="53" t="s">
        <v>908</v>
      </c>
    </row>
    <row r="61" spans="2:20" x14ac:dyDescent="0.25">
      <c r="B61" s="53" t="s">
        <v>1222</v>
      </c>
      <c r="C61" s="55">
        <v>43341</v>
      </c>
      <c r="D61" s="55">
        <v>43341</v>
      </c>
      <c r="E61" s="53" t="s">
        <v>1223</v>
      </c>
      <c r="F61" s="58">
        <v>7940.1</v>
      </c>
      <c r="G61" s="53" t="s">
        <v>8</v>
      </c>
      <c r="H61" s="53" t="s">
        <v>77</v>
      </c>
      <c r="I61" s="53" t="s">
        <v>78</v>
      </c>
      <c r="J61" s="53" t="s">
        <v>79</v>
      </c>
      <c r="K61" s="53" t="s">
        <v>14</v>
      </c>
      <c r="L61" s="60">
        <v>60</v>
      </c>
      <c r="M61" s="60">
        <v>8.33</v>
      </c>
      <c r="N61" s="60">
        <v>0</v>
      </c>
      <c r="O61" s="55">
        <v>43341</v>
      </c>
      <c r="P61" s="55">
        <v>43402</v>
      </c>
      <c r="Q61" s="55">
        <v>43524</v>
      </c>
      <c r="R61" s="53" t="s">
        <v>891</v>
      </c>
      <c r="S61" s="53" t="s">
        <v>892</v>
      </c>
      <c r="T61" s="53" t="s">
        <v>893</v>
      </c>
    </row>
    <row r="62" spans="2:20" x14ac:dyDescent="0.25">
      <c r="B62" s="53" t="s">
        <v>1224</v>
      </c>
      <c r="C62" s="55">
        <v>43313</v>
      </c>
      <c r="D62" s="55">
        <v>43313</v>
      </c>
      <c r="E62" s="53" t="s">
        <v>1225</v>
      </c>
      <c r="F62" s="58">
        <v>149004</v>
      </c>
      <c r="G62" s="53" t="s">
        <v>8</v>
      </c>
      <c r="H62" s="53" t="s">
        <v>77</v>
      </c>
      <c r="I62" s="53" t="s">
        <v>78</v>
      </c>
      <c r="J62" s="53" t="s">
        <v>79</v>
      </c>
      <c r="K62" s="53" t="s">
        <v>14</v>
      </c>
      <c r="L62" s="60">
        <v>55</v>
      </c>
      <c r="M62" s="60">
        <v>60</v>
      </c>
      <c r="N62" s="60">
        <v>100</v>
      </c>
      <c r="O62" s="55">
        <v>43313</v>
      </c>
      <c r="P62" s="55">
        <v>43369</v>
      </c>
      <c r="Q62" s="55">
        <v>43491</v>
      </c>
      <c r="R62" s="53" t="s">
        <v>891</v>
      </c>
      <c r="S62" s="53" t="s">
        <v>892</v>
      </c>
      <c r="T62" s="53" t="s">
        <v>893</v>
      </c>
    </row>
    <row r="63" spans="2:20" x14ac:dyDescent="0.25">
      <c r="B63" s="53" t="s">
        <v>1226</v>
      </c>
      <c r="C63" s="55">
        <v>43343</v>
      </c>
      <c r="D63" s="55">
        <v>43343</v>
      </c>
      <c r="E63" s="53" t="s">
        <v>1227</v>
      </c>
      <c r="F63" s="57">
        <v>190670000</v>
      </c>
      <c r="G63" s="53" t="s">
        <v>0</v>
      </c>
      <c r="H63" s="53" t="s">
        <v>995</v>
      </c>
      <c r="I63" s="53" t="s">
        <v>837</v>
      </c>
      <c r="J63" s="53" t="s">
        <v>121</v>
      </c>
      <c r="K63" s="53" t="s">
        <v>1161</v>
      </c>
      <c r="L63" s="60">
        <v>49</v>
      </c>
      <c r="M63" s="60">
        <v>8.16</v>
      </c>
      <c r="N63" s="60">
        <v>0</v>
      </c>
      <c r="O63" s="55">
        <v>43343</v>
      </c>
      <c r="P63" s="55">
        <v>43392</v>
      </c>
      <c r="Q63" s="55">
        <v>43515</v>
      </c>
      <c r="R63" s="53" t="s">
        <v>891</v>
      </c>
      <c r="S63" s="53" t="s">
        <v>892</v>
      </c>
      <c r="T63" s="53" t="s">
        <v>893</v>
      </c>
    </row>
    <row r="64" spans="2:20" x14ac:dyDescent="0.25">
      <c r="B64" s="53" t="s">
        <v>1228</v>
      </c>
      <c r="C64" s="55">
        <v>43343</v>
      </c>
      <c r="D64" s="55">
        <v>43343</v>
      </c>
      <c r="E64" s="53" t="s">
        <v>892</v>
      </c>
      <c r="F64" s="57">
        <v>4767724112</v>
      </c>
      <c r="G64" s="53" t="s">
        <v>0</v>
      </c>
      <c r="H64" s="53" t="s">
        <v>1229</v>
      </c>
      <c r="I64" s="53" t="s">
        <v>1230</v>
      </c>
      <c r="J64" s="53" t="s">
        <v>107</v>
      </c>
      <c r="K64" s="53" t="s">
        <v>1231</v>
      </c>
      <c r="L64" s="60">
        <v>119</v>
      </c>
      <c r="M64" s="60">
        <v>3.36</v>
      </c>
      <c r="N64" s="60">
        <v>0</v>
      </c>
      <c r="O64" s="55">
        <v>43343</v>
      </c>
      <c r="P64" s="55">
        <v>43463</v>
      </c>
      <c r="Q64" s="55">
        <v>43584</v>
      </c>
      <c r="R64" s="53" t="s">
        <v>1167</v>
      </c>
      <c r="S64" s="53" t="s">
        <v>892</v>
      </c>
      <c r="T64" s="53" t="s">
        <v>1168</v>
      </c>
    </row>
    <row r="65" spans="2:20" x14ac:dyDescent="0.25">
      <c r="B65" s="53" t="s">
        <v>1232</v>
      </c>
      <c r="C65" s="55">
        <v>43343</v>
      </c>
      <c r="D65" s="55">
        <v>43343</v>
      </c>
      <c r="E65" s="53" t="s">
        <v>892</v>
      </c>
      <c r="F65" s="57">
        <v>4603234925</v>
      </c>
      <c r="G65" s="53" t="s">
        <v>0</v>
      </c>
      <c r="H65" s="53" t="s">
        <v>1233</v>
      </c>
      <c r="I65" s="53" t="s">
        <v>1234</v>
      </c>
      <c r="J65" s="53" t="s">
        <v>107</v>
      </c>
      <c r="K65" s="53" t="s">
        <v>1235</v>
      </c>
      <c r="L65" s="60">
        <v>119</v>
      </c>
      <c r="M65" s="60">
        <v>3.36</v>
      </c>
      <c r="N65" s="60">
        <v>0</v>
      </c>
      <c r="O65" s="55">
        <v>43343</v>
      </c>
      <c r="P65" s="55">
        <v>43463</v>
      </c>
      <c r="Q65" s="55">
        <v>43584</v>
      </c>
      <c r="R65" s="53" t="s">
        <v>1167</v>
      </c>
      <c r="S65" s="53" t="s">
        <v>892</v>
      </c>
      <c r="T65" s="53" t="s">
        <v>1168</v>
      </c>
    </row>
    <row r="66" spans="2:20" x14ac:dyDescent="0.25">
      <c r="B66" s="53" t="s">
        <v>1236</v>
      </c>
      <c r="C66" s="55">
        <v>43314</v>
      </c>
      <c r="D66" s="55">
        <v>43314</v>
      </c>
      <c r="E66" s="53" t="s">
        <v>1005</v>
      </c>
      <c r="F66" s="57">
        <v>98774900</v>
      </c>
      <c r="G66" s="53" t="s">
        <v>0</v>
      </c>
      <c r="H66" s="53" t="s">
        <v>744</v>
      </c>
      <c r="I66" s="53" t="s">
        <v>745</v>
      </c>
      <c r="J66" s="53" t="s">
        <v>740</v>
      </c>
      <c r="K66" s="53" t="s">
        <v>9</v>
      </c>
      <c r="L66" s="60">
        <v>88</v>
      </c>
      <c r="M66" s="60">
        <v>29.55</v>
      </c>
      <c r="N66" s="60">
        <v>100</v>
      </c>
      <c r="O66" s="55">
        <v>43320</v>
      </c>
      <c r="P66" s="55">
        <v>43410</v>
      </c>
      <c r="Q66" s="55">
        <v>43530</v>
      </c>
      <c r="R66" s="53" t="s">
        <v>891</v>
      </c>
      <c r="S66" s="53" t="s">
        <v>892</v>
      </c>
      <c r="T66" s="53" t="s">
        <v>893</v>
      </c>
    </row>
    <row r="67" spans="2:20" x14ac:dyDescent="0.25">
      <c r="B67" s="53" t="s">
        <v>1237</v>
      </c>
      <c r="C67" s="55">
        <v>43313</v>
      </c>
      <c r="D67" s="55">
        <v>43313</v>
      </c>
      <c r="E67" s="53" t="s">
        <v>1008</v>
      </c>
      <c r="F67" s="57">
        <v>799296200</v>
      </c>
      <c r="G67" s="53" t="s">
        <v>0</v>
      </c>
      <c r="H67" s="53" t="s">
        <v>1238</v>
      </c>
      <c r="I67" s="53" t="s">
        <v>1239</v>
      </c>
      <c r="J67" s="53" t="s">
        <v>166</v>
      </c>
      <c r="K67" s="53" t="s">
        <v>689</v>
      </c>
      <c r="L67" s="60">
        <v>29</v>
      </c>
      <c r="M67" s="60">
        <v>100</v>
      </c>
      <c r="N67" s="60">
        <v>0</v>
      </c>
      <c r="O67" s="55">
        <v>43313</v>
      </c>
      <c r="P67" s="55">
        <v>43342</v>
      </c>
      <c r="Q67" s="55">
        <v>43464</v>
      </c>
      <c r="R67" s="53" t="s">
        <v>891</v>
      </c>
      <c r="S67" s="53" t="s">
        <v>892</v>
      </c>
      <c r="T67" s="53" t="s">
        <v>893</v>
      </c>
    </row>
    <row r="68" spans="2:20" x14ac:dyDescent="0.25">
      <c r="B68" s="53" t="s">
        <v>1240</v>
      </c>
      <c r="C68" s="55">
        <v>43314</v>
      </c>
      <c r="D68" s="55">
        <v>43314</v>
      </c>
      <c r="E68" s="53" t="s">
        <v>1241</v>
      </c>
      <c r="F68" s="57">
        <v>1909352331</v>
      </c>
      <c r="G68" s="53" t="s">
        <v>0</v>
      </c>
      <c r="H68" s="53" t="s">
        <v>799</v>
      </c>
      <c r="I68" s="53" t="s">
        <v>800</v>
      </c>
      <c r="J68" s="53" t="s">
        <v>91</v>
      </c>
      <c r="K68" s="53" t="s">
        <v>563</v>
      </c>
      <c r="L68" s="60">
        <v>83</v>
      </c>
      <c r="M68" s="60">
        <v>38.549999999999997</v>
      </c>
      <c r="N68" s="60">
        <v>0</v>
      </c>
      <c r="O68" s="55">
        <v>43314</v>
      </c>
      <c r="P68" s="55">
        <v>43398</v>
      </c>
      <c r="Q68" s="55">
        <v>43521</v>
      </c>
      <c r="R68" s="53" t="s">
        <v>891</v>
      </c>
      <c r="S68" s="53" t="s">
        <v>892</v>
      </c>
      <c r="T68" s="53" t="s">
        <v>893</v>
      </c>
    </row>
    <row r="69" spans="2:20" x14ac:dyDescent="0.25">
      <c r="B69" s="53" t="s">
        <v>1242</v>
      </c>
      <c r="C69" s="55">
        <v>43341</v>
      </c>
      <c r="D69" s="55">
        <v>43341</v>
      </c>
      <c r="E69" s="53" t="s">
        <v>1243</v>
      </c>
      <c r="F69" s="57">
        <v>1362000000</v>
      </c>
      <c r="G69" s="53" t="s">
        <v>0</v>
      </c>
      <c r="H69" s="53" t="s">
        <v>1244</v>
      </c>
      <c r="I69" s="53" t="s">
        <v>1245</v>
      </c>
      <c r="J69" s="53" t="s">
        <v>107</v>
      </c>
      <c r="K69" s="53" t="s">
        <v>1246</v>
      </c>
      <c r="L69" s="60">
        <v>131</v>
      </c>
      <c r="M69" s="60">
        <v>3.82</v>
      </c>
      <c r="N69" s="60">
        <v>0</v>
      </c>
      <c r="O69" s="55">
        <v>43341</v>
      </c>
      <c r="P69" s="55">
        <v>43475</v>
      </c>
      <c r="Q69" s="55">
        <v>43595</v>
      </c>
      <c r="R69" s="53" t="s">
        <v>907</v>
      </c>
      <c r="S69" s="53" t="s">
        <v>892</v>
      </c>
      <c r="T69" s="53" t="s">
        <v>908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094F-3F0E-45F8-A0AC-44D2548EB020}">
  <sheetPr filterMode="1"/>
  <dimension ref="A1:T175"/>
  <sheetViews>
    <sheetView topLeftCell="A52" zoomScaleNormal="100" workbookViewId="0">
      <selection activeCell="E59" sqref="E59"/>
    </sheetView>
  </sheetViews>
  <sheetFormatPr baseColWidth="10" defaultRowHeight="15" x14ac:dyDescent="0.25"/>
  <cols>
    <col min="2" max="2" width="14.42578125" customWidth="1"/>
    <col min="3" max="3" width="32" customWidth="1"/>
    <col min="4" max="4" width="19.28515625" customWidth="1"/>
    <col min="5" max="5" width="30.85546875" customWidth="1"/>
    <col min="6" max="6" width="24.5703125" customWidth="1"/>
    <col min="8" max="8" width="49" customWidth="1"/>
    <col min="12" max="12" width="19.28515625" customWidth="1"/>
  </cols>
  <sheetData>
    <row r="1" spans="2:20" x14ac:dyDescent="0.25">
      <c r="B1" s="61" t="s">
        <v>882</v>
      </c>
      <c r="C1" s="61" t="s">
        <v>64</v>
      </c>
      <c r="D1" s="61" t="s">
        <v>1042</v>
      </c>
      <c r="E1" s="61" t="s">
        <v>65</v>
      </c>
      <c r="F1" s="61" t="s">
        <v>66</v>
      </c>
      <c r="G1" s="61" t="s">
        <v>67</v>
      </c>
      <c r="H1" s="61" t="s">
        <v>68</v>
      </c>
      <c r="I1" s="61" t="s">
        <v>69</v>
      </c>
      <c r="J1" s="61" t="s">
        <v>70</v>
      </c>
      <c r="K1" s="61" t="s">
        <v>71</v>
      </c>
      <c r="L1" s="61" t="s">
        <v>72</v>
      </c>
      <c r="M1" s="61" t="s">
        <v>883</v>
      </c>
      <c r="N1" s="61" t="s">
        <v>884</v>
      </c>
      <c r="O1" s="61" t="s">
        <v>73</v>
      </c>
      <c r="P1" s="61" t="s">
        <v>74</v>
      </c>
      <c r="Q1" s="61" t="s">
        <v>885</v>
      </c>
      <c r="R1" s="61" t="s">
        <v>886</v>
      </c>
      <c r="S1" s="61" t="s">
        <v>887</v>
      </c>
      <c r="T1" s="61" t="s">
        <v>888</v>
      </c>
    </row>
    <row r="2" spans="2:20" x14ac:dyDescent="0.25">
      <c r="B2" s="62" t="s">
        <v>1043</v>
      </c>
      <c r="C2" s="64">
        <v>43324</v>
      </c>
      <c r="D2" s="64">
        <v>43324</v>
      </c>
      <c r="E2" s="62" t="s">
        <v>1044</v>
      </c>
      <c r="F2" s="66">
        <v>15279900</v>
      </c>
      <c r="G2" s="62" t="s">
        <v>0</v>
      </c>
      <c r="H2" s="62" t="s">
        <v>1045</v>
      </c>
      <c r="I2" s="62" t="s">
        <v>1046</v>
      </c>
      <c r="J2" s="62" t="s">
        <v>107</v>
      </c>
      <c r="K2" s="62" t="s">
        <v>1047</v>
      </c>
      <c r="L2" s="69">
        <v>59</v>
      </c>
      <c r="M2" s="69">
        <v>37.29</v>
      </c>
      <c r="N2" s="69">
        <v>100</v>
      </c>
      <c r="O2" s="64">
        <v>43324</v>
      </c>
      <c r="P2" s="64">
        <v>43384</v>
      </c>
      <c r="Q2" s="64">
        <v>43507</v>
      </c>
      <c r="R2" s="62" t="s">
        <v>891</v>
      </c>
      <c r="S2" s="62" t="s">
        <v>892</v>
      </c>
      <c r="T2" s="62" t="s">
        <v>893</v>
      </c>
    </row>
    <row r="3" spans="2:20" x14ac:dyDescent="0.25">
      <c r="B3" s="63" t="s">
        <v>1048</v>
      </c>
      <c r="C3" s="65">
        <v>43313</v>
      </c>
      <c r="D3" s="65">
        <v>43313</v>
      </c>
      <c r="E3" s="63" t="s">
        <v>1034</v>
      </c>
      <c r="F3" s="67">
        <v>6385000</v>
      </c>
      <c r="G3" s="63" t="s">
        <v>0</v>
      </c>
      <c r="H3" s="63" t="s">
        <v>942</v>
      </c>
      <c r="I3" s="63" t="s">
        <v>943</v>
      </c>
      <c r="J3" s="63" t="s">
        <v>107</v>
      </c>
      <c r="K3" s="63" t="s">
        <v>296</v>
      </c>
      <c r="L3" s="70">
        <v>29</v>
      </c>
      <c r="M3" s="70">
        <v>100</v>
      </c>
      <c r="N3" s="70">
        <v>0</v>
      </c>
      <c r="O3" s="65">
        <v>43313</v>
      </c>
      <c r="P3" s="65">
        <v>43342</v>
      </c>
      <c r="Q3" s="65">
        <v>43464</v>
      </c>
      <c r="R3" s="63" t="s">
        <v>891</v>
      </c>
      <c r="S3" s="63" t="s">
        <v>892</v>
      </c>
      <c r="T3" s="63" t="s">
        <v>893</v>
      </c>
    </row>
    <row r="4" spans="2:20" x14ac:dyDescent="0.25">
      <c r="B4" s="63" t="s">
        <v>1049</v>
      </c>
      <c r="C4" s="65">
        <v>43314</v>
      </c>
      <c r="D4" s="65">
        <v>43314</v>
      </c>
      <c r="E4" s="63" t="s">
        <v>1050</v>
      </c>
      <c r="F4" s="68">
        <v>11716</v>
      </c>
      <c r="G4" s="63" t="s">
        <v>8</v>
      </c>
      <c r="H4" s="63" t="s">
        <v>77</v>
      </c>
      <c r="I4" s="63" t="s">
        <v>78</v>
      </c>
      <c r="J4" s="63" t="s">
        <v>79</v>
      </c>
      <c r="K4" s="63" t="s">
        <v>14</v>
      </c>
      <c r="L4" s="70">
        <v>93</v>
      </c>
      <c r="M4" s="70">
        <v>34.409999999999997</v>
      </c>
      <c r="N4" s="70">
        <v>100</v>
      </c>
      <c r="O4" s="65">
        <v>43314</v>
      </c>
      <c r="P4" s="65">
        <v>43409</v>
      </c>
      <c r="Q4" s="65">
        <v>43529</v>
      </c>
      <c r="R4" s="63" t="s">
        <v>891</v>
      </c>
      <c r="S4" s="63" t="s">
        <v>892</v>
      </c>
      <c r="T4" s="63" t="s">
        <v>893</v>
      </c>
    </row>
    <row r="5" spans="2:20" x14ac:dyDescent="0.25">
      <c r="B5" s="63" t="s">
        <v>1051</v>
      </c>
      <c r="C5" s="65">
        <v>43318</v>
      </c>
      <c r="D5" s="65">
        <v>43318</v>
      </c>
      <c r="E5" s="63" t="s">
        <v>964</v>
      </c>
      <c r="F5" s="67">
        <v>32738850</v>
      </c>
      <c r="G5" s="63" t="s">
        <v>0</v>
      </c>
      <c r="H5" s="63" t="s">
        <v>1052</v>
      </c>
      <c r="I5" s="63" t="s">
        <v>1053</v>
      </c>
      <c r="J5" s="63" t="s">
        <v>84</v>
      </c>
      <c r="K5" s="63" t="s">
        <v>1054</v>
      </c>
      <c r="L5" s="70">
        <v>48</v>
      </c>
      <c r="M5" s="70">
        <v>58.33</v>
      </c>
      <c r="N5" s="70">
        <v>0</v>
      </c>
      <c r="O5" s="65">
        <v>43318</v>
      </c>
      <c r="P5" s="65">
        <v>43367</v>
      </c>
      <c r="Q5" s="65">
        <v>43489</v>
      </c>
      <c r="R5" s="63" t="s">
        <v>891</v>
      </c>
      <c r="S5" s="63" t="s">
        <v>892</v>
      </c>
      <c r="T5" s="63" t="s">
        <v>893</v>
      </c>
    </row>
    <row r="6" spans="2:20" x14ac:dyDescent="0.25">
      <c r="B6" s="63" t="s">
        <v>1055</v>
      </c>
      <c r="C6" s="65">
        <v>42961</v>
      </c>
      <c r="D6" s="65">
        <v>42961</v>
      </c>
      <c r="E6" s="63" t="s">
        <v>1056</v>
      </c>
      <c r="F6" s="67">
        <v>30040000</v>
      </c>
      <c r="G6" s="63" t="s">
        <v>0</v>
      </c>
      <c r="H6" s="63" t="s">
        <v>1057</v>
      </c>
      <c r="I6" s="63" t="s">
        <v>1058</v>
      </c>
      <c r="J6" s="63" t="s">
        <v>84</v>
      </c>
      <c r="K6" s="63" t="s">
        <v>1059</v>
      </c>
      <c r="L6" s="67">
        <v>1080</v>
      </c>
      <c r="M6" s="70">
        <v>1.02</v>
      </c>
      <c r="N6" s="70">
        <v>43.41</v>
      </c>
      <c r="O6" s="65">
        <v>43335</v>
      </c>
      <c r="P6" s="65">
        <v>44431</v>
      </c>
      <c r="Q6" s="65">
        <v>44553</v>
      </c>
      <c r="R6" s="63" t="s">
        <v>1060</v>
      </c>
      <c r="S6" s="63" t="s">
        <v>892</v>
      </c>
      <c r="T6" s="63" t="s">
        <v>1061</v>
      </c>
    </row>
    <row r="7" spans="2:20" x14ac:dyDescent="0.25">
      <c r="B7" s="63" t="s">
        <v>1062</v>
      </c>
      <c r="C7" s="65">
        <v>43320</v>
      </c>
      <c r="D7" s="65">
        <v>43320</v>
      </c>
      <c r="E7" s="63" t="s">
        <v>1063</v>
      </c>
      <c r="F7" s="67">
        <v>7620000</v>
      </c>
      <c r="G7" s="63" t="s">
        <v>0</v>
      </c>
      <c r="H7" s="63" t="s">
        <v>1012</v>
      </c>
      <c r="I7" s="63" t="s">
        <v>1013</v>
      </c>
      <c r="J7" s="63" t="s">
        <v>127</v>
      </c>
      <c r="K7" s="63" t="s">
        <v>7</v>
      </c>
      <c r="L7" s="70">
        <v>74</v>
      </c>
      <c r="M7" s="70">
        <v>35.14</v>
      </c>
      <c r="N7" s="70">
        <v>100</v>
      </c>
      <c r="O7" s="65">
        <v>43320</v>
      </c>
      <c r="P7" s="65">
        <v>43395</v>
      </c>
      <c r="Q7" s="65">
        <v>43518</v>
      </c>
      <c r="R7" s="63" t="s">
        <v>891</v>
      </c>
      <c r="S7" s="63" t="s">
        <v>892</v>
      </c>
      <c r="T7" s="63" t="s">
        <v>893</v>
      </c>
    </row>
    <row r="8" spans="2:20" x14ac:dyDescent="0.25">
      <c r="B8" s="63" t="s">
        <v>1064</v>
      </c>
      <c r="C8" s="65">
        <v>43318</v>
      </c>
      <c r="D8" s="65">
        <v>43318</v>
      </c>
      <c r="E8" s="63" t="s">
        <v>1065</v>
      </c>
      <c r="F8" s="67">
        <v>19600000</v>
      </c>
      <c r="G8" s="63" t="s">
        <v>0</v>
      </c>
      <c r="H8" s="63" t="s">
        <v>977</v>
      </c>
      <c r="I8" s="63" t="s">
        <v>978</v>
      </c>
      <c r="J8" s="63" t="s">
        <v>127</v>
      </c>
      <c r="K8" s="63" t="s">
        <v>661</v>
      </c>
      <c r="L8" s="70">
        <v>19</v>
      </c>
      <c r="M8" s="70">
        <v>100</v>
      </c>
      <c r="N8" s="70">
        <v>100</v>
      </c>
      <c r="O8" s="65">
        <v>43318</v>
      </c>
      <c r="P8" s="65">
        <v>43337</v>
      </c>
      <c r="Q8" s="65">
        <v>43459</v>
      </c>
      <c r="R8" s="63" t="s">
        <v>891</v>
      </c>
      <c r="S8" s="63" t="s">
        <v>892</v>
      </c>
      <c r="T8" s="63" t="s">
        <v>893</v>
      </c>
    </row>
    <row r="9" spans="2:20" x14ac:dyDescent="0.25">
      <c r="B9" s="63" t="s">
        <v>1066</v>
      </c>
      <c r="C9" s="65">
        <v>43314</v>
      </c>
      <c r="D9" s="65">
        <v>43314</v>
      </c>
      <c r="E9" s="63" t="s">
        <v>1067</v>
      </c>
      <c r="F9" s="67">
        <v>139080000</v>
      </c>
      <c r="G9" s="63" t="s">
        <v>0</v>
      </c>
      <c r="H9" s="63" t="s">
        <v>1068</v>
      </c>
      <c r="I9" s="63" t="s">
        <v>1069</v>
      </c>
      <c r="J9" s="63" t="s">
        <v>101</v>
      </c>
      <c r="K9" s="63" t="s">
        <v>441</v>
      </c>
      <c r="L9" s="70">
        <v>1</v>
      </c>
      <c r="M9" s="70">
        <v>100</v>
      </c>
      <c r="N9" s="70">
        <v>0</v>
      </c>
      <c r="O9" s="65">
        <v>43314</v>
      </c>
      <c r="P9" s="65">
        <v>43315</v>
      </c>
      <c r="Q9" s="65">
        <v>43437</v>
      </c>
      <c r="R9" s="63" t="s">
        <v>1070</v>
      </c>
      <c r="S9" s="63" t="s">
        <v>892</v>
      </c>
      <c r="T9" s="63" t="s">
        <v>1071</v>
      </c>
    </row>
    <row r="10" spans="2:20" x14ac:dyDescent="0.25">
      <c r="B10" s="63" t="s">
        <v>1072</v>
      </c>
      <c r="C10" s="65">
        <v>43313</v>
      </c>
      <c r="D10" s="65">
        <v>43313</v>
      </c>
      <c r="E10" s="63" t="s">
        <v>1073</v>
      </c>
      <c r="F10" s="67">
        <v>5064300</v>
      </c>
      <c r="G10" s="63" t="s">
        <v>0</v>
      </c>
      <c r="H10" s="63" t="s">
        <v>1009</v>
      </c>
      <c r="I10" s="63" t="s">
        <v>1010</v>
      </c>
      <c r="J10" s="63" t="s">
        <v>96</v>
      </c>
      <c r="K10" s="63" t="s">
        <v>674</v>
      </c>
      <c r="L10" s="70">
        <v>55</v>
      </c>
      <c r="M10" s="70">
        <v>47.27</v>
      </c>
      <c r="N10" s="70">
        <v>100</v>
      </c>
      <c r="O10" s="65">
        <v>43320</v>
      </c>
      <c r="P10" s="65">
        <v>43376</v>
      </c>
      <c r="Q10" s="65">
        <v>43499</v>
      </c>
      <c r="R10" s="63" t="s">
        <v>891</v>
      </c>
      <c r="S10" s="63" t="s">
        <v>892</v>
      </c>
      <c r="T10" s="63" t="s">
        <v>893</v>
      </c>
    </row>
    <row r="11" spans="2:20" x14ac:dyDescent="0.25">
      <c r="B11" s="63" t="s">
        <v>932</v>
      </c>
      <c r="C11" s="65">
        <v>43305</v>
      </c>
      <c r="D11" s="65">
        <v>43305</v>
      </c>
      <c r="E11" s="63" t="s">
        <v>933</v>
      </c>
      <c r="F11" s="68">
        <v>873798.68</v>
      </c>
      <c r="G11" s="63" t="s">
        <v>8</v>
      </c>
      <c r="H11" s="63" t="s">
        <v>77</v>
      </c>
      <c r="I11" s="63" t="s">
        <v>78</v>
      </c>
      <c r="J11" s="63" t="s">
        <v>79</v>
      </c>
      <c r="K11" s="63" t="s">
        <v>14</v>
      </c>
      <c r="L11" s="70">
        <v>123</v>
      </c>
      <c r="M11" s="70">
        <v>20.329999999999998</v>
      </c>
      <c r="N11" s="70">
        <v>0</v>
      </c>
      <c r="O11" s="65">
        <v>43321</v>
      </c>
      <c r="P11" s="65">
        <v>43446</v>
      </c>
      <c r="Q11" s="65">
        <v>43567</v>
      </c>
      <c r="R11" s="63" t="s">
        <v>891</v>
      </c>
      <c r="S11" s="63" t="s">
        <v>892</v>
      </c>
      <c r="T11" s="63" t="s">
        <v>893</v>
      </c>
    </row>
    <row r="12" spans="2:20" x14ac:dyDescent="0.25">
      <c r="B12" s="63" t="s">
        <v>1074</v>
      </c>
      <c r="C12" s="65">
        <v>43318</v>
      </c>
      <c r="D12" s="65">
        <v>43318</v>
      </c>
      <c r="E12" s="63" t="s">
        <v>964</v>
      </c>
      <c r="F12" s="67">
        <v>581296</v>
      </c>
      <c r="G12" s="63" t="s">
        <v>0</v>
      </c>
      <c r="H12" s="63" t="s">
        <v>726</v>
      </c>
      <c r="I12" s="63" t="s">
        <v>727</v>
      </c>
      <c r="J12" s="63" t="s">
        <v>121</v>
      </c>
      <c r="K12" s="63" t="s">
        <v>45</v>
      </c>
      <c r="L12" s="70">
        <v>24</v>
      </c>
      <c r="M12" s="70">
        <v>100</v>
      </c>
      <c r="N12" s="70">
        <v>100</v>
      </c>
      <c r="O12" s="65">
        <v>43318</v>
      </c>
      <c r="P12" s="65">
        <v>43343</v>
      </c>
      <c r="Q12" s="65">
        <v>43465</v>
      </c>
      <c r="R12" s="63" t="s">
        <v>891</v>
      </c>
      <c r="S12" s="63" t="s">
        <v>892</v>
      </c>
      <c r="T12" s="63" t="s">
        <v>893</v>
      </c>
    </row>
    <row r="13" spans="2:20" x14ac:dyDescent="0.25">
      <c r="B13" s="63" t="s">
        <v>1075</v>
      </c>
      <c r="C13" s="65">
        <v>43318</v>
      </c>
      <c r="D13" s="65">
        <v>43318</v>
      </c>
      <c r="E13" s="63" t="s">
        <v>964</v>
      </c>
      <c r="F13" s="67">
        <v>10238682</v>
      </c>
      <c r="G13" s="63" t="s">
        <v>0</v>
      </c>
      <c r="H13" s="63" t="s">
        <v>993</v>
      </c>
      <c r="I13" s="63" t="s">
        <v>994</v>
      </c>
      <c r="J13" s="63" t="s">
        <v>107</v>
      </c>
      <c r="K13" s="63" t="s">
        <v>302</v>
      </c>
      <c r="L13" s="70">
        <v>48</v>
      </c>
      <c r="M13" s="70">
        <v>58.33</v>
      </c>
      <c r="N13" s="70">
        <v>100</v>
      </c>
      <c r="O13" s="65">
        <v>43318</v>
      </c>
      <c r="P13" s="65">
        <v>43367</v>
      </c>
      <c r="Q13" s="65">
        <v>43489</v>
      </c>
      <c r="R13" s="63" t="s">
        <v>891</v>
      </c>
      <c r="S13" s="63" t="s">
        <v>892</v>
      </c>
      <c r="T13" s="63" t="s">
        <v>893</v>
      </c>
    </row>
    <row r="14" spans="2:20" x14ac:dyDescent="0.25">
      <c r="B14" s="63" t="s">
        <v>1076</v>
      </c>
      <c r="C14" s="65">
        <v>43318</v>
      </c>
      <c r="D14" s="65">
        <v>43318</v>
      </c>
      <c r="E14" s="63" t="s">
        <v>964</v>
      </c>
      <c r="F14" s="67">
        <v>1370000</v>
      </c>
      <c r="G14" s="63" t="s">
        <v>0</v>
      </c>
      <c r="H14" s="63" t="s">
        <v>942</v>
      </c>
      <c r="I14" s="63" t="s">
        <v>943</v>
      </c>
      <c r="J14" s="63" t="s">
        <v>107</v>
      </c>
      <c r="K14" s="63" t="s">
        <v>296</v>
      </c>
      <c r="L14" s="70">
        <v>24</v>
      </c>
      <c r="M14" s="70">
        <v>100</v>
      </c>
      <c r="N14" s="70">
        <v>100</v>
      </c>
      <c r="O14" s="65">
        <v>43318</v>
      </c>
      <c r="P14" s="65">
        <v>43343</v>
      </c>
      <c r="Q14" s="65">
        <v>43465</v>
      </c>
      <c r="R14" s="63" t="s">
        <v>891</v>
      </c>
      <c r="S14" s="63" t="s">
        <v>892</v>
      </c>
      <c r="T14" s="63" t="s">
        <v>893</v>
      </c>
    </row>
    <row r="15" spans="2:20" x14ac:dyDescent="0.25">
      <c r="B15" s="63" t="s">
        <v>1077</v>
      </c>
      <c r="C15" s="65">
        <v>43318</v>
      </c>
      <c r="D15" s="65">
        <v>43318</v>
      </c>
      <c r="E15" s="63" t="s">
        <v>964</v>
      </c>
      <c r="F15" s="67">
        <v>1544000</v>
      </c>
      <c r="G15" s="63" t="s">
        <v>0</v>
      </c>
      <c r="H15" s="63" t="s">
        <v>1052</v>
      </c>
      <c r="I15" s="63" t="s">
        <v>1053</v>
      </c>
      <c r="J15" s="63" t="s">
        <v>84</v>
      </c>
      <c r="K15" s="63" t="s">
        <v>1054</v>
      </c>
      <c r="L15" s="70">
        <v>24</v>
      </c>
      <c r="M15" s="70">
        <v>100</v>
      </c>
      <c r="N15" s="70">
        <v>100</v>
      </c>
      <c r="O15" s="65">
        <v>43318</v>
      </c>
      <c r="P15" s="65">
        <v>43343</v>
      </c>
      <c r="Q15" s="65">
        <v>43465</v>
      </c>
      <c r="R15" s="63" t="s">
        <v>891</v>
      </c>
      <c r="S15" s="63" t="s">
        <v>892</v>
      </c>
      <c r="T15" s="63" t="s">
        <v>893</v>
      </c>
    </row>
    <row r="16" spans="2:20" x14ac:dyDescent="0.25">
      <c r="B16" s="63" t="s">
        <v>1078</v>
      </c>
      <c r="C16" s="65">
        <v>43318</v>
      </c>
      <c r="D16" s="65">
        <v>43318</v>
      </c>
      <c r="E16" s="63" t="s">
        <v>964</v>
      </c>
      <c r="F16" s="67">
        <v>5658000</v>
      </c>
      <c r="G16" s="63" t="s">
        <v>0</v>
      </c>
      <c r="H16" s="63" t="s">
        <v>937</v>
      </c>
      <c r="I16" s="63" t="s">
        <v>832</v>
      </c>
      <c r="J16" s="63" t="s">
        <v>740</v>
      </c>
      <c r="K16" s="63" t="s">
        <v>833</v>
      </c>
      <c r="L16" s="70">
        <v>24</v>
      </c>
      <c r="M16" s="70">
        <v>100</v>
      </c>
      <c r="N16" s="70">
        <v>100</v>
      </c>
      <c r="O16" s="65">
        <v>43318</v>
      </c>
      <c r="P16" s="65">
        <v>43343</v>
      </c>
      <c r="Q16" s="65">
        <v>43465</v>
      </c>
      <c r="R16" s="63" t="s">
        <v>891</v>
      </c>
      <c r="S16" s="63" t="s">
        <v>892</v>
      </c>
      <c r="T16" s="63" t="s">
        <v>893</v>
      </c>
    </row>
    <row r="17" spans="2:20" x14ac:dyDescent="0.25">
      <c r="B17" s="63" t="s">
        <v>1079</v>
      </c>
      <c r="C17" s="65">
        <v>43325</v>
      </c>
      <c r="D17" s="65">
        <v>43325</v>
      </c>
      <c r="E17" s="63" t="s">
        <v>1080</v>
      </c>
      <c r="F17" s="67">
        <v>4300000</v>
      </c>
      <c r="G17" s="63" t="s">
        <v>0</v>
      </c>
      <c r="H17" s="63" t="s">
        <v>1081</v>
      </c>
      <c r="I17" s="63" t="s">
        <v>1082</v>
      </c>
      <c r="J17" s="63" t="s">
        <v>84</v>
      </c>
      <c r="K17" s="63" t="s">
        <v>1083</v>
      </c>
      <c r="L17" s="70">
        <v>14</v>
      </c>
      <c r="M17" s="70">
        <v>100</v>
      </c>
      <c r="N17" s="70">
        <v>0</v>
      </c>
      <c r="O17" s="65">
        <v>43325</v>
      </c>
      <c r="P17" s="65">
        <v>43339</v>
      </c>
      <c r="Q17" s="65">
        <v>43461</v>
      </c>
      <c r="R17" s="63" t="s">
        <v>891</v>
      </c>
      <c r="S17" s="63" t="s">
        <v>892</v>
      </c>
      <c r="T17" s="63" t="s">
        <v>893</v>
      </c>
    </row>
    <row r="18" spans="2:20" x14ac:dyDescent="0.25">
      <c r="B18" s="63" t="s">
        <v>1084</v>
      </c>
      <c r="C18" s="65">
        <v>43325</v>
      </c>
      <c r="D18" s="65">
        <v>43325</v>
      </c>
      <c r="E18" s="63" t="s">
        <v>1085</v>
      </c>
      <c r="F18" s="67">
        <v>2242684</v>
      </c>
      <c r="G18" s="63" t="s">
        <v>0</v>
      </c>
      <c r="H18" s="63" t="s">
        <v>993</v>
      </c>
      <c r="I18" s="63" t="s">
        <v>994</v>
      </c>
      <c r="J18" s="63" t="s">
        <v>107</v>
      </c>
      <c r="K18" s="63" t="s">
        <v>302</v>
      </c>
      <c r="L18" s="70">
        <v>3</v>
      </c>
      <c r="M18" s="70">
        <v>100</v>
      </c>
      <c r="N18" s="70">
        <v>100</v>
      </c>
      <c r="O18" s="65">
        <v>43325</v>
      </c>
      <c r="P18" s="65">
        <v>43328</v>
      </c>
      <c r="Q18" s="65">
        <v>43450</v>
      </c>
      <c r="R18" s="63" t="s">
        <v>891</v>
      </c>
      <c r="S18" s="63" t="s">
        <v>892</v>
      </c>
      <c r="T18" s="63" t="s">
        <v>893</v>
      </c>
    </row>
    <row r="19" spans="2:20" x14ac:dyDescent="0.25">
      <c r="B19" s="63" t="s">
        <v>1086</v>
      </c>
      <c r="C19" s="65">
        <v>43325</v>
      </c>
      <c r="D19" s="65">
        <v>43325</v>
      </c>
      <c r="E19" s="63" t="s">
        <v>1087</v>
      </c>
      <c r="F19" s="67">
        <v>17090000</v>
      </c>
      <c r="G19" s="63" t="s">
        <v>0</v>
      </c>
      <c r="H19" s="63" t="s">
        <v>717</v>
      </c>
      <c r="I19" s="63" t="s">
        <v>718</v>
      </c>
      <c r="J19" s="63" t="s">
        <v>121</v>
      </c>
      <c r="K19" s="63" t="s">
        <v>699</v>
      </c>
      <c r="L19" s="70">
        <v>19</v>
      </c>
      <c r="M19" s="70">
        <v>100</v>
      </c>
      <c r="N19" s="70">
        <v>100</v>
      </c>
      <c r="O19" s="65">
        <v>43325</v>
      </c>
      <c r="P19" s="65">
        <v>43345</v>
      </c>
      <c r="Q19" s="65">
        <v>43467</v>
      </c>
      <c r="R19" s="63" t="s">
        <v>891</v>
      </c>
      <c r="S19" s="63" t="s">
        <v>892</v>
      </c>
      <c r="T19" s="63" t="s">
        <v>893</v>
      </c>
    </row>
    <row r="20" spans="2:20" x14ac:dyDescent="0.25">
      <c r="B20" s="63" t="s">
        <v>1088</v>
      </c>
      <c r="C20" s="65">
        <v>43327</v>
      </c>
      <c r="D20" s="65">
        <v>43327</v>
      </c>
      <c r="E20" s="63" t="s">
        <v>1089</v>
      </c>
      <c r="F20" s="67">
        <v>26650000</v>
      </c>
      <c r="G20" s="63" t="s">
        <v>0</v>
      </c>
      <c r="H20" s="63" t="s">
        <v>1090</v>
      </c>
      <c r="I20" s="63" t="s">
        <v>1091</v>
      </c>
      <c r="J20" s="63" t="s">
        <v>121</v>
      </c>
      <c r="K20" s="63" t="s">
        <v>1092</v>
      </c>
      <c r="L20" s="70">
        <v>15</v>
      </c>
      <c r="M20" s="70">
        <v>100</v>
      </c>
      <c r="N20" s="70">
        <v>0</v>
      </c>
      <c r="O20" s="65">
        <v>43327</v>
      </c>
      <c r="P20" s="65">
        <v>43343</v>
      </c>
      <c r="Q20" s="65">
        <v>43465</v>
      </c>
      <c r="R20" s="63" t="s">
        <v>1093</v>
      </c>
      <c r="S20" s="63" t="s">
        <v>892</v>
      </c>
      <c r="T20" s="63" t="s">
        <v>1094</v>
      </c>
    </row>
    <row r="21" spans="2:20" x14ac:dyDescent="0.25">
      <c r="B21" s="63" t="s">
        <v>1095</v>
      </c>
      <c r="C21" s="65">
        <v>43321</v>
      </c>
      <c r="D21" s="65">
        <v>43321</v>
      </c>
      <c r="E21" s="63" t="s">
        <v>860</v>
      </c>
      <c r="F21" s="67">
        <v>11692800</v>
      </c>
      <c r="G21" s="63" t="s">
        <v>0</v>
      </c>
      <c r="H21" s="63" t="s">
        <v>977</v>
      </c>
      <c r="I21" s="63" t="s">
        <v>978</v>
      </c>
      <c r="J21" s="63" t="s">
        <v>127</v>
      </c>
      <c r="K21" s="63" t="s">
        <v>661</v>
      </c>
      <c r="L21" s="70">
        <v>12</v>
      </c>
      <c r="M21" s="70">
        <v>100</v>
      </c>
      <c r="N21" s="70">
        <v>100</v>
      </c>
      <c r="O21" s="65">
        <v>43321</v>
      </c>
      <c r="P21" s="65">
        <v>43333</v>
      </c>
      <c r="Q21" s="65">
        <v>43455</v>
      </c>
      <c r="R21" s="63" t="s">
        <v>891</v>
      </c>
      <c r="S21" s="63" t="s">
        <v>892</v>
      </c>
      <c r="T21" s="63" t="s">
        <v>893</v>
      </c>
    </row>
    <row r="22" spans="2:20" x14ac:dyDescent="0.25">
      <c r="B22" s="63" t="s">
        <v>1096</v>
      </c>
      <c r="C22" s="65">
        <v>43321</v>
      </c>
      <c r="D22" s="65">
        <v>43321</v>
      </c>
      <c r="E22" s="63" t="s">
        <v>1097</v>
      </c>
      <c r="F22" s="67">
        <v>80600000</v>
      </c>
      <c r="G22" s="63" t="s">
        <v>0</v>
      </c>
      <c r="H22" s="63" t="s">
        <v>1098</v>
      </c>
      <c r="I22" s="63" t="s">
        <v>1099</v>
      </c>
      <c r="J22" s="63" t="s">
        <v>740</v>
      </c>
      <c r="K22" s="63" t="s">
        <v>1100</v>
      </c>
      <c r="L22" s="70">
        <v>31</v>
      </c>
      <c r="M22" s="70">
        <v>80.650000000000006</v>
      </c>
      <c r="N22" s="70">
        <v>0</v>
      </c>
      <c r="O22" s="65">
        <v>43321</v>
      </c>
      <c r="P22" s="65">
        <v>43353</v>
      </c>
      <c r="Q22" s="65">
        <v>43475</v>
      </c>
      <c r="R22" s="63" t="s">
        <v>1101</v>
      </c>
      <c r="S22" s="63" t="s">
        <v>892</v>
      </c>
      <c r="T22" s="63" t="s">
        <v>1102</v>
      </c>
    </row>
    <row r="23" spans="2:20" x14ac:dyDescent="0.25">
      <c r="B23" s="63" t="s">
        <v>1103</v>
      </c>
      <c r="C23" s="65">
        <v>43325</v>
      </c>
      <c r="D23" s="65">
        <v>43325</v>
      </c>
      <c r="E23" s="63" t="s">
        <v>1085</v>
      </c>
      <c r="F23" s="67">
        <v>8289345</v>
      </c>
      <c r="G23" s="63" t="s">
        <v>0</v>
      </c>
      <c r="H23" s="63" t="s">
        <v>726</v>
      </c>
      <c r="I23" s="63" t="s">
        <v>727</v>
      </c>
      <c r="J23" s="63" t="s">
        <v>121</v>
      </c>
      <c r="K23" s="63" t="s">
        <v>45</v>
      </c>
      <c r="L23" s="70">
        <v>8</v>
      </c>
      <c r="M23" s="70">
        <v>100</v>
      </c>
      <c r="N23" s="70">
        <v>100</v>
      </c>
      <c r="O23" s="65">
        <v>43325</v>
      </c>
      <c r="P23" s="65">
        <v>43333</v>
      </c>
      <c r="Q23" s="65">
        <v>43455</v>
      </c>
      <c r="R23" s="63" t="s">
        <v>891</v>
      </c>
      <c r="S23" s="63" t="s">
        <v>892</v>
      </c>
      <c r="T23" s="63" t="s">
        <v>893</v>
      </c>
    </row>
    <row r="24" spans="2:20" x14ac:dyDescent="0.25">
      <c r="B24" s="63" t="s">
        <v>1104</v>
      </c>
      <c r="C24" s="65">
        <v>43327</v>
      </c>
      <c r="D24" s="65">
        <v>43327</v>
      </c>
      <c r="E24" s="63" t="s">
        <v>1247</v>
      </c>
      <c r="F24" s="67">
        <v>70760000</v>
      </c>
      <c r="G24" s="63" t="s">
        <v>0</v>
      </c>
      <c r="H24" s="63" t="s">
        <v>986</v>
      </c>
      <c r="I24" s="63" t="s">
        <v>987</v>
      </c>
      <c r="J24" s="63" t="s">
        <v>101</v>
      </c>
      <c r="K24" s="63" t="s">
        <v>988</v>
      </c>
      <c r="L24" s="70">
        <v>49</v>
      </c>
      <c r="M24" s="70">
        <v>38.78</v>
      </c>
      <c r="N24" s="70">
        <v>100</v>
      </c>
      <c r="O24" s="65">
        <v>43327</v>
      </c>
      <c r="P24" s="65">
        <v>43377</v>
      </c>
      <c r="Q24" s="65">
        <v>43500</v>
      </c>
      <c r="R24" s="63" t="s">
        <v>891</v>
      </c>
      <c r="S24" s="63" t="s">
        <v>892</v>
      </c>
      <c r="T24" s="63" t="s">
        <v>893</v>
      </c>
    </row>
    <row r="25" spans="2:20" x14ac:dyDescent="0.25">
      <c r="B25" s="63" t="s">
        <v>1105</v>
      </c>
      <c r="C25" s="65">
        <v>43322</v>
      </c>
      <c r="D25" s="65">
        <v>43322</v>
      </c>
      <c r="E25" s="63" t="s">
        <v>1106</v>
      </c>
      <c r="F25" s="67">
        <v>35000000</v>
      </c>
      <c r="G25" s="63" t="s">
        <v>0</v>
      </c>
      <c r="H25" s="63" t="s">
        <v>1107</v>
      </c>
      <c r="I25" s="63" t="s">
        <v>1108</v>
      </c>
      <c r="J25" s="63" t="s">
        <v>79</v>
      </c>
      <c r="K25" s="63" t="s">
        <v>1109</v>
      </c>
      <c r="L25" s="70">
        <v>30</v>
      </c>
      <c r="M25" s="70">
        <v>80</v>
      </c>
      <c r="N25" s="70">
        <v>0</v>
      </c>
      <c r="O25" s="65">
        <v>43322</v>
      </c>
      <c r="P25" s="65">
        <v>43353</v>
      </c>
      <c r="Q25" s="65">
        <v>43475</v>
      </c>
      <c r="R25" s="63" t="s">
        <v>1101</v>
      </c>
      <c r="S25" s="63" t="s">
        <v>892</v>
      </c>
      <c r="T25" s="63" t="s">
        <v>1102</v>
      </c>
    </row>
    <row r="26" spans="2:20" x14ac:dyDescent="0.25">
      <c r="B26" s="63" t="s">
        <v>1110</v>
      </c>
      <c r="C26" s="65">
        <v>43321</v>
      </c>
      <c r="D26" s="65">
        <v>43321</v>
      </c>
      <c r="E26" s="63" t="s">
        <v>1111</v>
      </c>
      <c r="F26" s="67">
        <v>60000000</v>
      </c>
      <c r="G26" s="63" t="s">
        <v>0</v>
      </c>
      <c r="H26" s="63" t="s">
        <v>1112</v>
      </c>
      <c r="I26" s="63" t="s">
        <v>1113</v>
      </c>
      <c r="J26" s="63" t="s">
        <v>101</v>
      </c>
      <c r="K26" s="63" t="s">
        <v>1114</v>
      </c>
      <c r="L26" s="70">
        <v>31</v>
      </c>
      <c r="M26" s="70">
        <v>80.650000000000006</v>
      </c>
      <c r="N26" s="70">
        <v>0</v>
      </c>
      <c r="O26" s="65">
        <v>43321</v>
      </c>
      <c r="P26" s="65">
        <v>43353</v>
      </c>
      <c r="Q26" s="65">
        <v>43475</v>
      </c>
      <c r="R26" s="63" t="s">
        <v>1101</v>
      </c>
      <c r="S26" s="63" t="s">
        <v>892</v>
      </c>
      <c r="T26" s="63" t="s">
        <v>1102</v>
      </c>
    </row>
    <row r="27" spans="2:20" x14ac:dyDescent="0.25">
      <c r="B27" s="63" t="s">
        <v>1115</v>
      </c>
      <c r="C27" s="65">
        <v>43328</v>
      </c>
      <c r="D27" s="65">
        <v>43328</v>
      </c>
      <c r="E27" s="63" t="s">
        <v>1116</v>
      </c>
      <c r="F27" s="68">
        <v>1248302</v>
      </c>
      <c r="G27" s="63" t="s">
        <v>8</v>
      </c>
      <c r="H27" s="63" t="s">
        <v>1117</v>
      </c>
      <c r="I27" s="63" t="s">
        <v>1118</v>
      </c>
      <c r="J27" s="63" t="s">
        <v>892</v>
      </c>
      <c r="K27" s="63" t="s">
        <v>1119</v>
      </c>
      <c r="L27" s="70">
        <v>192</v>
      </c>
      <c r="M27" s="70">
        <v>9.3800000000000008</v>
      </c>
      <c r="N27" s="70">
        <v>100</v>
      </c>
      <c r="O27" s="65">
        <v>43328</v>
      </c>
      <c r="P27" s="65">
        <v>43524</v>
      </c>
      <c r="Q27" s="65">
        <v>43644</v>
      </c>
      <c r="R27" s="63" t="s">
        <v>891</v>
      </c>
      <c r="S27" s="63" t="s">
        <v>892</v>
      </c>
      <c r="T27" s="63" t="s">
        <v>893</v>
      </c>
    </row>
    <row r="28" spans="2:20" x14ac:dyDescent="0.25">
      <c r="B28" s="63" t="s">
        <v>1120</v>
      </c>
      <c r="C28" s="65">
        <v>43327</v>
      </c>
      <c r="D28" s="65">
        <v>43327</v>
      </c>
      <c r="E28" s="63" t="s">
        <v>1085</v>
      </c>
      <c r="F28" s="67">
        <v>36061560</v>
      </c>
      <c r="G28" s="63" t="s">
        <v>0</v>
      </c>
      <c r="H28" s="63" t="s">
        <v>710</v>
      </c>
      <c r="I28" s="63" t="s">
        <v>711</v>
      </c>
      <c r="J28" s="63" t="s">
        <v>121</v>
      </c>
      <c r="K28" s="63" t="s">
        <v>63</v>
      </c>
      <c r="L28" s="70">
        <v>14</v>
      </c>
      <c r="M28" s="70">
        <v>100</v>
      </c>
      <c r="N28" s="70">
        <v>100</v>
      </c>
      <c r="O28" s="65">
        <v>43327</v>
      </c>
      <c r="P28" s="65">
        <v>43341</v>
      </c>
      <c r="Q28" s="65">
        <v>43463</v>
      </c>
      <c r="R28" s="63" t="s">
        <v>891</v>
      </c>
      <c r="S28" s="63" t="s">
        <v>892</v>
      </c>
      <c r="T28" s="63" t="s">
        <v>893</v>
      </c>
    </row>
    <row r="29" spans="2:20" x14ac:dyDescent="0.25">
      <c r="B29" s="63" t="s">
        <v>1121</v>
      </c>
      <c r="C29" s="65">
        <v>43329</v>
      </c>
      <c r="D29" s="65">
        <v>43329</v>
      </c>
      <c r="E29" s="63" t="s">
        <v>1248</v>
      </c>
      <c r="F29" s="67">
        <v>29700000</v>
      </c>
      <c r="G29" s="63" t="s">
        <v>0</v>
      </c>
      <c r="H29" s="63" t="s">
        <v>1122</v>
      </c>
      <c r="I29" s="63" t="s">
        <v>1123</v>
      </c>
      <c r="J29" s="63" t="s">
        <v>107</v>
      </c>
      <c r="K29" s="63" t="s">
        <v>1124</v>
      </c>
      <c r="L29" s="70">
        <v>60</v>
      </c>
      <c r="M29" s="70">
        <v>20</v>
      </c>
      <c r="N29" s="70">
        <v>0</v>
      </c>
      <c r="O29" s="65">
        <v>43334</v>
      </c>
      <c r="P29" s="65">
        <v>43395</v>
      </c>
      <c r="Q29" s="65">
        <v>43518</v>
      </c>
      <c r="R29" s="63" t="s">
        <v>1125</v>
      </c>
      <c r="S29" s="63" t="s">
        <v>892</v>
      </c>
      <c r="T29" s="63" t="s">
        <v>1126</v>
      </c>
    </row>
    <row r="30" spans="2:20" x14ac:dyDescent="0.25">
      <c r="B30" s="63" t="s">
        <v>1127</v>
      </c>
      <c r="C30" s="65">
        <v>43333</v>
      </c>
      <c r="D30" s="65">
        <v>43333</v>
      </c>
      <c r="E30" s="63" t="s">
        <v>1249</v>
      </c>
      <c r="F30" s="67">
        <v>20400000</v>
      </c>
      <c r="G30" s="63" t="s">
        <v>0</v>
      </c>
      <c r="H30" s="63" t="s">
        <v>1128</v>
      </c>
      <c r="I30" s="63" t="s">
        <v>1129</v>
      </c>
      <c r="J30" s="63" t="s">
        <v>127</v>
      </c>
      <c r="K30" s="63" t="s">
        <v>599</v>
      </c>
      <c r="L30" s="70">
        <v>60</v>
      </c>
      <c r="M30" s="70">
        <v>16.670000000000002</v>
      </c>
      <c r="N30" s="70">
        <v>0</v>
      </c>
      <c r="O30" s="65">
        <v>43336</v>
      </c>
      <c r="P30" s="65">
        <v>43397</v>
      </c>
      <c r="Q30" s="65">
        <v>43520</v>
      </c>
      <c r="R30" s="63" t="s">
        <v>1125</v>
      </c>
      <c r="S30" s="63" t="s">
        <v>892</v>
      </c>
      <c r="T30" s="63" t="s">
        <v>1126</v>
      </c>
    </row>
    <row r="31" spans="2:20" x14ac:dyDescent="0.25">
      <c r="B31" s="63" t="s">
        <v>1130</v>
      </c>
      <c r="C31" s="65">
        <v>43333</v>
      </c>
      <c r="D31" s="65">
        <v>43333</v>
      </c>
      <c r="E31" s="63" t="s">
        <v>1250</v>
      </c>
      <c r="F31" s="67">
        <v>43495000</v>
      </c>
      <c r="G31" s="63" t="s">
        <v>0</v>
      </c>
      <c r="H31" s="63" t="s">
        <v>1131</v>
      </c>
      <c r="I31" s="63" t="s">
        <v>1132</v>
      </c>
      <c r="J31" s="63" t="s">
        <v>101</v>
      </c>
      <c r="K31" s="63" t="s">
        <v>560</v>
      </c>
      <c r="L31" s="70">
        <v>41</v>
      </c>
      <c r="M31" s="70">
        <v>24.39</v>
      </c>
      <c r="N31" s="70">
        <v>0</v>
      </c>
      <c r="O31" s="65">
        <v>43336</v>
      </c>
      <c r="P31" s="65">
        <v>43378</v>
      </c>
      <c r="Q31" s="65">
        <v>43501</v>
      </c>
      <c r="R31" s="63" t="s">
        <v>1125</v>
      </c>
      <c r="S31" s="63" t="s">
        <v>892</v>
      </c>
      <c r="T31" s="63" t="s">
        <v>1126</v>
      </c>
    </row>
    <row r="32" spans="2:20" x14ac:dyDescent="0.25">
      <c r="B32" s="63" t="s">
        <v>1133</v>
      </c>
      <c r="C32" s="65">
        <v>43325</v>
      </c>
      <c r="D32" s="65">
        <v>43325</v>
      </c>
      <c r="E32" s="63" t="s">
        <v>1134</v>
      </c>
      <c r="F32" s="67">
        <v>6381362933</v>
      </c>
      <c r="G32" s="63" t="s">
        <v>0</v>
      </c>
      <c r="H32" s="63" t="s">
        <v>1135</v>
      </c>
      <c r="I32" s="63" t="s">
        <v>1136</v>
      </c>
      <c r="J32" s="63" t="s">
        <v>91</v>
      </c>
      <c r="K32" s="63" t="s">
        <v>1137</v>
      </c>
      <c r="L32" s="70">
        <v>367</v>
      </c>
      <c r="M32" s="70">
        <v>5.72</v>
      </c>
      <c r="N32" s="70">
        <v>0</v>
      </c>
      <c r="O32" s="65">
        <v>43325</v>
      </c>
      <c r="P32" s="65">
        <v>43697</v>
      </c>
      <c r="Q32" s="65">
        <v>43819</v>
      </c>
      <c r="R32" s="63" t="s">
        <v>1070</v>
      </c>
      <c r="S32" s="63" t="s">
        <v>892</v>
      </c>
      <c r="T32" s="63" t="s">
        <v>1071</v>
      </c>
    </row>
    <row r="33" spans="1:20" x14ac:dyDescent="0.25">
      <c r="B33" s="63" t="s">
        <v>1138</v>
      </c>
      <c r="C33" s="65">
        <v>43314</v>
      </c>
      <c r="D33" s="65">
        <v>43314</v>
      </c>
      <c r="E33" s="63" t="s">
        <v>1139</v>
      </c>
      <c r="F33" s="67">
        <v>101477050</v>
      </c>
      <c r="G33" s="63" t="s">
        <v>0</v>
      </c>
      <c r="H33" s="63" t="s">
        <v>1012</v>
      </c>
      <c r="I33" s="63" t="s">
        <v>1013</v>
      </c>
      <c r="J33" s="63" t="s">
        <v>127</v>
      </c>
      <c r="K33" s="63" t="s">
        <v>7</v>
      </c>
      <c r="L33" s="70">
        <v>128</v>
      </c>
      <c r="M33" s="70">
        <v>9.3800000000000008</v>
      </c>
      <c r="N33" s="70">
        <v>0</v>
      </c>
      <c r="O33" s="65">
        <v>43334</v>
      </c>
      <c r="P33" s="65">
        <v>43464</v>
      </c>
      <c r="Q33" s="65">
        <v>43585</v>
      </c>
      <c r="R33" s="63" t="s">
        <v>891</v>
      </c>
      <c r="S33" s="63" t="s">
        <v>892</v>
      </c>
      <c r="T33" s="63" t="s">
        <v>893</v>
      </c>
    </row>
    <row r="34" spans="1:20" x14ac:dyDescent="0.25">
      <c r="B34" s="63" t="s">
        <v>1140</v>
      </c>
      <c r="C34" s="65">
        <v>43326</v>
      </c>
      <c r="D34" s="65">
        <v>43326</v>
      </c>
      <c r="E34" s="63" t="s">
        <v>823</v>
      </c>
      <c r="F34" s="67">
        <v>31328100</v>
      </c>
      <c r="G34" s="63" t="s">
        <v>0</v>
      </c>
      <c r="H34" s="63" t="s">
        <v>705</v>
      </c>
      <c r="I34" s="63" t="s">
        <v>706</v>
      </c>
      <c r="J34" s="63" t="s">
        <v>166</v>
      </c>
      <c r="K34" s="63" t="s">
        <v>707</v>
      </c>
      <c r="L34" s="70">
        <v>42</v>
      </c>
      <c r="M34" s="70">
        <v>47.62</v>
      </c>
      <c r="N34" s="70">
        <v>100</v>
      </c>
      <c r="O34" s="65">
        <v>43326</v>
      </c>
      <c r="P34" s="65">
        <v>43369</v>
      </c>
      <c r="Q34" s="65">
        <v>43491</v>
      </c>
      <c r="R34" s="63" t="s">
        <v>891</v>
      </c>
      <c r="S34" s="63" t="s">
        <v>892</v>
      </c>
      <c r="T34" s="63" t="s">
        <v>893</v>
      </c>
    </row>
    <row r="35" spans="1:20" x14ac:dyDescent="0.25">
      <c r="B35" s="63" t="s">
        <v>1141</v>
      </c>
      <c r="C35" s="65">
        <v>43335</v>
      </c>
      <c r="D35" s="65">
        <v>43335</v>
      </c>
      <c r="E35" s="63" t="s">
        <v>1142</v>
      </c>
      <c r="F35" s="67">
        <v>539125300</v>
      </c>
      <c r="G35" s="63" t="s">
        <v>0</v>
      </c>
      <c r="H35" s="63" t="s">
        <v>786</v>
      </c>
      <c r="I35" s="63" t="s">
        <v>787</v>
      </c>
      <c r="J35" s="63" t="s">
        <v>79</v>
      </c>
      <c r="K35" s="63" t="s">
        <v>57</v>
      </c>
      <c r="L35" s="70">
        <v>30</v>
      </c>
      <c r="M35" s="70">
        <v>36.67</v>
      </c>
      <c r="N35" s="70">
        <v>0</v>
      </c>
      <c r="O35" s="65">
        <v>43335</v>
      </c>
      <c r="P35" s="65">
        <v>43366</v>
      </c>
      <c r="Q35" s="65">
        <v>43488</v>
      </c>
      <c r="R35" s="63" t="s">
        <v>891</v>
      </c>
      <c r="S35" s="63" t="s">
        <v>892</v>
      </c>
      <c r="T35" s="63" t="s">
        <v>893</v>
      </c>
    </row>
    <row r="36" spans="1:20" x14ac:dyDescent="0.25">
      <c r="B36" s="63" t="s">
        <v>1143</v>
      </c>
      <c r="C36" s="65">
        <v>43335</v>
      </c>
      <c r="D36" s="65">
        <v>43335</v>
      </c>
      <c r="E36" s="63" t="s">
        <v>1085</v>
      </c>
      <c r="F36" s="67">
        <v>32428500</v>
      </c>
      <c r="G36" s="63" t="s">
        <v>0</v>
      </c>
      <c r="H36" s="63" t="s">
        <v>1144</v>
      </c>
      <c r="I36" s="63" t="s">
        <v>1145</v>
      </c>
      <c r="J36" s="63" t="s">
        <v>107</v>
      </c>
      <c r="K36" s="63" t="s">
        <v>1146</v>
      </c>
      <c r="L36" s="70">
        <v>7</v>
      </c>
      <c r="M36" s="70">
        <v>100</v>
      </c>
      <c r="N36" s="70">
        <v>100</v>
      </c>
      <c r="O36" s="65">
        <v>43335</v>
      </c>
      <c r="P36" s="65">
        <v>43343</v>
      </c>
      <c r="Q36" s="65">
        <v>43465</v>
      </c>
      <c r="R36" s="63" t="s">
        <v>891</v>
      </c>
      <c r="S36" s="63" t="s">
        <v>892</v>
      </c>
      <c r="T36" s="63" t="s">
        <v>893</v>
      </c>
    </row>
    <row r="37" spans="1:20" x14ac:dyDescent="0.25">
      <c r="B37" s="63" t="s">
        <v>1147</v>
      </c>
      <c r="C37" s="65">
        <v>43335</v>
      </c>
      <c r="D37" s="65">
        <v>43335</v>
      </c>
      <c r="E37" s="63" t="s">
        <v>1148</v>
      </c>
      <c r="F37" s="67">
        <v>5040000</v>
      </c>
      <c r="G37" s="63" t="s">
        <v>0</v>
      </c>
      <c r="H37" s="63" t="s">
        <v>1149</v>
      </c>
      <c r="I37" s="63" t="s">
        <v>1150</v>
      </c>
      <c r="J37" s="63" t="s">
        <v>121</v>
      </c>
      <c r="K37" s="63" t="s">
        <v>1151</v>
      </c>
      <c r="L37" s="70">
        <v>34</v>
      </c>
      <c r="M37" s="70">
        <v>32.35</v>
      </c>
      <c r="N37" s="70">
        <v>100</v>
      </c>
      <c r="O37" s="65">
        <v>43335</v>
      </c>
      <c r="P37" s="65">
        <v>43370</v>
      </c>
      <c r="Q37" s="65">
        <v>43492</v>
      </c>
      <c r="R37" s="63" t="s">
        <v>891</v>
      </c>
      <c r="S37" s="63" t="s">
        <v>892</v>
      </c>
      <c r="T37" s="63" t="s">
        <v>893</v>
      </c>
    </row>
    <row r="38" spans="1:20" x14ac:dyDescent="0.25">
      <c r="B38" s="63" t="s">
        <v>1152</v>
      </c>
      <c r="C38" s="65">
        <v>43336</v>
      </c>
      <c r="D38" s="65">
        <v>43336</v>
      </c>
      <c r="E38" s="63" t="s">
        <v>1153</v>
      </c>
      <c r="F38" s="67">
        <v>420000000</v>
      </c>
      <c r="G38" s="63" t="s">
        <v>0</v>
      </c>
      <c r="H38" s="63" t="s">
        <v>1154</v>
      </c>
      <c r="I38" s="63" t="s">
        <v>1155</v>
      </c>
      <c r="J38" s="63" t="s">
        <v>101</v>
      </c>
      <c r="K38" s="63" t="s">
        <v>209</v>
      </c>
      <c r="L38" s="70">
        <v>486</v>
      </c>
      <c r="M38" s="70">
        <v>2.06</v>
      </c>
      <c r="N38" s="70">
        <v>0</v>
      </c>
      <c r="O38" s="65">
        <v>43336</v>
      </c>
      <c r="P38" s="65">
        <v>43830</v>
      </c>
      <c r="Q38" s="65">
        <v>43951</v>
      </c>
      <c r="R38" s="63" t="s">
        <v>1156</v>
      </c>
      <c r="S38" s="63" t="s">
        <v>892</v>
      </c>
      <c r="T38" s="63" t="s">
        <v>1157</v>
      </c>
    </row>
    <row r="39" spans="1:20" x14ac:dyDescent="0.25">
      <c r="B39" s="63" t="s">
        <v>1158</v>
      </c>
      <c r="C39" s="65">
        <v>43339</v>
      </c>
      <c r="D39" s="65">
        <v>43339</v>
      </c>
      <c r="E39" s="63" t="s">
        <v>1251</v>
      </c>
      <c r="F39" s="67">
        <v>84500000</v>
      </c>
      <c r="G39" s="63" t="s">
        <v>0</v>
      </c>
      <c r="H39" s="63" t="s">
        <v>904</v>
      </c>
      <c r="I39" s="63" t="s">
        <v>905</v>
      </c>
      <c r="J39" s="63" t="s">
        <v>740</v>
      </c>
      <c r="K39" s="63" t="s">
        <v>906</v>
      </c>
      <c r="L39" s="70">
        <v>164</v>
      </c>
      <c r="M39" s="70">
        <v>4.2699999999999996</v>
      </c>
      <c r="N39" s="70">
        <v>0</v>
      </c>
      <c r="O39" s="65">
        <v>43339</v>
      </c>
      <c r="P39" s="65">
        <v>43507</v>
      </c>
      <c r="Q39" s="65">
        <v>43627</v>
      </c>
      <c r="R39" s="63" t="s">
        <v>907</v>
      </c>
      <c r="S39" s="63" t="s">
        <v>892</v>
      </c>
      <c r="T39" s="63" t="s">
        <v>908</v>
      </c>
    </row>
    <row r="40" spans="1:20" x14ac:dyDescent="0.25">
      <c r="B40" s="63" t="s">
        <v>1159</v>
      </c>
      <c r="C40" s="65">
        <v>43339</v>
      </c>
      <c r="D40" s="65">
        <v>43339</v>
      </c>
      <c r="E40" s="63" t="s">
        <v>1160</v>
      </c>
      <c r="F40" s="67">
        <v>1949150000</v>
      </c>
      <c r="G40" s="63" t="s">
        <v>0</v>
      </c>
      <c r="H40" s="63" t="s">
        <v>995</v>
      </c>
      <c r="I40" s="63" t="s">
        <v>837</v>
      </c>
      <c r="J40" s="63" t="s">
        <v>121</v>
      </c>
      <c r="K40" s="63" t="s">
        <v>1161</v>
      </c>
      <c r="L40" s="70">
        <v>147</v>
      </c>
      <c r="M40" s="70">
        <v>4.76</v>
      </c>
      <c r="N40" s="70">
        <v>0</v>
      </c>
      <c r="O40" s="65">
        <v>43339</v>
      </c>
      <c r="P40" s="65">
        <v>43489</v>
      </c>
      <c r="Q40" s="65">
        <v>43609</v>
      </c>
      <c r="R40" s="63" t="s">
        <v>891</v>
      </c>
      <c r="S40" s="63" t="s">
        <v>892</v>
      </c>
      <c r="T40" s="63" t="s">
        <v>893</v>
      </c>
    </row>
    <row r="41" spans="1:20" x14ac:dyDescent="0.25">
      <c r="B41" s="63" t="s">
        <v>1162</v>
      </c>
      <c r="C41" s="65">
        <v>43336</v>
      </c>
      <c r="D41" s="65">
        <v>43336</v>
      </c>
      <c r="E41" s="63" t="s">
        <v>1163</v>
      </c>
      <c r="F41" s="67">
        <v>862550281</v>
      </c>
      <c r="G41" s="63" t="s">
        <v>0</v>
      </c>
      <c r="H41" s="63" t="s">
        <v>1164</v>
      </c>
      <c r="I41" s="63" t="s">
        <v>1165</v>
      </c>
      <c r="J41" s="63" t="s">
        <v>107</v>
      </c>
      <c r="K41" s="63" t="s">
        <v>1166</v>
      </c>
      <c r="L41" s="70">
        <v>19</v>
      </c>
      <c r="M41" s="70">
        <v>52.63</v>
      </c>
      <c r="N41" s="70">
        <v>0</v>
      </c>
      <c r="O41" s="65">
        <v>43336</v>
      </c>
      <c r="P41" s="65">
        <v>43356</v>
      </c>
      <c r="Q41" s="65">
        <v>43478</v>
      </c>
      <c r="R41" s="63" t="s">
        <v>1167</v>
      </c>
      <c r="S41" s="63" t="s">
        <v>892</v>
      </c>
      <c r="T41" s="63" t="s">
        <v>1168</v>
      </c>
    </row>
    <row r="42" spans="1:20" x14ac:dyDescent="0.25">
      <c r="B42" s="63" t="s">
        <v>1169</v>
      </c>
      <c r="C42" s="65">
        <v>43327</v>
      </c>
      <c r="D42" s="65">
        <v>43327</v>
      </c>
      <c r="E42" s="63" t="s">
        <v>1170</v>
      </c>
      <c r="F42" s="67">
        <v>182041609</v>
      </c>
      <c r="G42" s="63" t="s">
        <v>0</v>
      </c>
      <c r="H42" s="63" t="s">
        <v>1004</v>
      </c>
      <c r="I42" s="63" t="s">
        <v>804</v>
      </c>
      <c r="J42" s="63" t="s">
        <v>91</v>
      </c>
      <c r="K42" s="63" t="s">
        <v>1171</v>
      </c>
      <c r="L42" s="70">
        <v>70</v>
      </c>
      <c r="M42" s="70">
        <v>27.14</v>
      </c>
      <c r="N42" s="70">
        <v>100</v>
      </c>
      <c r="O42" s="65">
        <v>43327</v>
      </c>
      <c r="P42" s="65">
        <v>43398</v>
      </c>
      <c r="Q42" s="65">
        <v>43521</v>
      </c>
      <c r="R42" s="63" t="s">
        <v>891</v>
      </c>
      <c r="S42" s="63" t="s">
        <v>892</v>
      </c>
      <c r="T42" s="63" t="s">
        <v>893</v>
      </c>
    </row>
    <row r="43" spans="1:20" x14ac:dyDescent="0.25">
      <c r="B43" s="63" t="s">
        <v>1172</v>
      </c>
      <c r="C43" s="65">
        <v>43339</v>
      </c>
      <c r="D43" s="65">
        <v>43339</v>
      </c>
      <c r="E43" s="63" t="s">
        <v>1173</v>
      </c>
      <c r="F43" s="67">
        <v>134005920</v>
      </c>
      <c r="G43" s="63" t="s">
        <v>0</v>
      </c>
      <c r="H43" s="63" t="s">
        <v>174</v>
      </c>
      <c r="I43" s="63" t="s">
        <v>175</v>
      </c>
      <c r="J43" s="63" t="s">
        <v>79</v>
      </c>
      <c r="K43" s="63" t="s">
        <v>176</v>
      </c>
      <c r="L43" s="70">
        <v>118</v>
      </c>
      <c r="M43" s="70">
        <v>5.93</v>
      </c>
      <c r="N43" s="70">
        <v>0</v>
      </c>
      <c r="O43" s="65">
        <v>43339</v>
      </c>
      <c r="P43" s="65">
        <v>43459</v>
      </c>
      <c r="Q43" s="65">
        <v>43580</v>
      </c>
      <c r="R43" s="63" t="s">
        <v>891</v>
      </c>
      <c r="S43" s="63" t="s">
        <v>892</v>
      </c>
      <c r="T43" s="63" t="s">
        <v>893</v>
      </c>
    </row>
    <row r="44" spans="1:20" x14ac:dyDescent="0.25">
      <c r="B44" s="63" t="s">
        <v>1174</v>
      </c>
      <c r="C44" s="65">
        <v>43335</v>
      </c>
      <c r="D44" s="65">
        <v>43335</v>
      </c>
      <c r="E44" s="63" t="s">
        <v>939</v>
      </c>
      <c r="F44" s="67">
        <v>6443290</v>
      </c>
      <c r="G44" s="63" t="s">
        <v>0</v>
      </c>
      <c r="H44" s="63" t="s">
        <v>940</v>
      </c>
      <c r="I44" s="63" t="s">
        <v>822</v>
      </c>
      <c r="J44" s="63" t="s">
        <v>107</v>
      </c>
      <c r="K44" s="63" t="s">
        <v>433</v>
      </c>
      <c r="L44" s="70">
        <v>92</v>
      </c>
      <c r="M44" s="70">
        <v>11.96</v>
      </c>
      <c r="N44" s="70">
        <v>100</v>
      </c>
      <c r="O44" s="65">
        <v>43335</v>
      </c>
      <c r="P44" s="65">
        <v>43429</v>
      </c>
      <c r="Q44" s="65">
        <v>43549</v>
      </c>
      <c r="R44" s="63" t="s">
        <v>891</v>
      </c>
      <c r="S44" s="63" t="s">
        <v>892</v>
      </c>
      <c r="T44" s="63" t="s">
        <v>893</v>
      </c>
    </row>
    <row r="45" spans="1:20" x14ac:dyDescent="0.25">
      <c r="B45" s="63" t="s">
        <v>1175</v>
      </c>
      <c r="C45" s="65">
        <v>43327</v>
      </c>
      <c r="D45" s="65">
        <v>43327</v>
      </c>
      <c r="E45" s="63" t="s">
        <v>1176</v>
      </c>
      <c r="F45" s="67">
        <v>447353062</v>
      </c>
      <c r="G45" s="63" t="s">
        <v>0</v>
      </c>
      <c r="H45" s="63" t="s">
        <v>1177</v>
      </c>
      <c r="I45" s="63" t="s">
        <v>1178</v>
      </c>
      <c r="J45" s="63" t="s">
        <v>96</v>
      </c>
      <c r="K45" s="63" t="s">
        <v>1179</v>
      </c>
      <c r="L45" s="67">
        <v>1080</v>
      </c>
      <c r="M45" s="70">
        <v>1.76</v>
      </c>
      <c r="N45" s="70">
        <v>0</v>
      </c>
      <c r="O45" s="65">
        <v>43327</v>
      </c>
      <c r="P45" s="65">
        <v>44423</v>
      </c>
      <c r="Q45" s="65">
        <v>44545</v>
      </c>
      <c r="R45" s="63" t="s">
        <v>1070</v>
      </c>
      <c r="S45" s="63" t="s">
        <v>892</v>
      </c>
      <c r="T45" s="63" t="s">
        <v>1071</v>
      </c>
    </row>
    <row r="46" spans="1:20" x14ac:dyDescent="0.25">
      <c r="B46" s="63" t="s">
        <v>1180</v>
      </c>
      <c r="C46" s="65">
        <v>43322</v>
      </c>
      <c r="D46" s="65">
        <v>43322</v>
      </c>
      <c r="E46" s="63" t="s">
        <v>1181</v>
      </c>
      <c r="F46" s="68">
        <v>18161</v>
      </c>
      <c r="G46" s="63" t="s">
        <v>8</v>
      </c>
      <c r="H46" s="63" t="s">
        <v>1182</v>
      </c>
      <c r="I46" s="63" t="s">
        <v>1183</v>
      </c>
      <c r="J46" s="63" t="s">
        <v>101</v>
      </c>
      <c r="K46" s="63" t="s">
        <v>1184</v>
      </c>
      <c r="L46" s="70">
        <v>360</v>
      </c>
      <c r="M46" s="70">
        <v>6.67</v>
      </c>
      <c r="N46" s="70">
        <v>0</v>
      </c>
      <c r="O46" s="65">
        <v>43322</v>
      </c>
      <c r="P46" s="65">
        <v>43687</v>
      </c>
      <c r="Q46" s="65">
        <v>43809</v>
      </c>
      <c r="R46" s="63" t="s">
        <v>960</v>
      </c>
      <c r="S46" s="63" t="s">
        <v>892</v>
      </c>
      <c r="T46" s="63" t="s">
        <v>961</v>
      </c>
    </row>
    <row r="47" spans="1:20" x14ac:dyDescent="0.25">
      <c r="A47" t="s">
        <v>701</v>
      </c>
      <c r="B47" s="63" t="s">
        <v>1185</v>
      </c>
      <c r="C47" s="65">
        <v>43321</v>
      </c>
      <c r="D47" s="65">
        <v>43321</v>
      </c>
      <c r="E47" s="63" t="s">
        <v>1252</v>
      </c>
      <c r="F47" s="67">
        <v>20159590</v>
      </c>
      <c r="G47" s="63" t="s">
        <v>0</v>
      </c>
      <c r="H47" s="63" t="s">
        <v>710</v>
      </c>
      <c r="I47" s="63" t="s">
        <v>711</v>
      </c>
      <c r="J47" s="63" t="s">
        <v>121</v>
      </c>
      <c r="K47" s="63" t="s">
        <v>63</v>
      </c>
      <c r="L47" s="70">
        <v>81</v>
      </c>
      <c r="M47" s="70">
        <v>30.86</v>
      </c>
      <c r="N47" s="70">
        <v>100</v>
      </c>
      <c r="O47" s="65">
        <v>43321</v>
      </c>
      <c r="P47" s="65">
        <v>43403</v>
      </c>
      <c r="Q47" s="65">
        <v>43524</v>
      </c>
      <c r="R47" s="63" t="s">
        <v>891</v>
      </c>
      <c r="S47" s="63" t="s">
        <v>892</v>
      </c>
      <c r="T47" s="63" t="s">
        <v>893</v>
      </c>
    </row>
    <row r="48" spans="1:20" x14ac:dyDescent="0.25">
      <c r="B48" s="63" t="s">
        <v>1186</v>
      </c>
      <c r="C48" s="65">
        <v>43327</v>
      </c>
      <c r="D48" s="65">
        <v>43327</v>
      </c>
      <c r="E48" s="63" t="s">
        <v>1187</v>
      </c>
      <c r="F48" s="68">
        <v>2085.0700000000002</v>
      </c>
      <c r="G48" s="63" t="s">
        <v>8</v>
      </c>
      <c r="H48" s="63" t="s">
        <v>1188</v>
      </c>
      <c r="I48" s="63" t="s">
        <v>1189</v>
      </c>
      <c r="J48" s="63" t="s">
        <v>107</v>
      </c>
      <c r="K48" s="63" t="s">
        <v>20</v>
      </c>
      <c r="L48" s="70">
        <v>46</v>
      </c>
      <c r="M48" s="70">
        <v>41.3</v>
      </c>
      <c r="N48" s="70">
        <v>100</v>
      </c>
      <c r="O48" s="65">
        <v>43327</v>
      </c>
      <c r="P48" s="65">
        <v>43374</v>
      </c>
      <c r="Q48" s="65">
        <v>43497</v>
      </c>
      <c r="R48" s="63" t="s">
        <v>891</v>
      </c>
      <c r="S48" s="63" t="s">
        <v>892</v>
      </c>
      <c r="T48" s="63" t="s">
        <v>893</v>
      </c>
    </row>
    <row r="49" spans="1:20" x14ac:dyDescent="0.25">
      <c r="B49" s="63" t="s">
        <v>1190</v>
      </c>
      <c r="C49" s="65">
        <v>43321</v>
      </c>
      <c r="D49" s="65">
        <v>43321</v>
      </c>
      <c r="E49" s="63" t="s">
        <v>1252</v>
      </c>
      <c r="F49" s="67">
        <v>151049150</v>
      </c>
      <c r="G49" s="63" t="s">
        <v>0</v>
      </c>
      <c r="H49" s="63" t="s">
        <v>993</v>
      </c>
      <c r="I49" s="63" t="s">
        <v>994</v>
      </c>
      <c r="J49" s="63" t="s">
        <v>107</v>
      </c>
      <c r="K49" s="63" t="s">
        <v>302</v>
      </c>
      <c r="L49" s="70">
        <v>73</v>
      </c>
      <c r="M49" s="70">
        <v>34.25</v>
      </c>
      <c r="N49" s="70">
        <v>100</v>
      </c>
      <c r="O49" s="65">
        <v>43321</v>
      </c>
      <c r="P49" s="65">
        <v>43395</v>
      </c>
      <c r="Q49" s="65">
        <v>43518</v>
      </c>
      <c r="R49" s="63" t="s">
        <v>891</v>
      </c>
      <c r="S49" s="63" t="s">
        <v>892</v>
      </c>
      <c r="T49" s="63" t="s">
        <v>893</v>
      </c>
    </row>
    <row r="50" spans="1:20" x14ac:dyDescent="0.25">
      <c r="A50" t="s">
        <v>1253</v>
      </c>
      <c r="B50" s="63" t="s">
        <v>1191</v>
      </c>
      <c r="C50" s="65">
        <v>43341</v>
      </c>
      <c r="D50" s="65">
        <v>43341</v>
      </c>
      <c r="E50" s="63" t="s">
        <v>1251</v>
      </c>
      <c r="F50" s="67">
        <v>1301405677</v>
      </c>
      <c r="G50" s="63" t="s">
        <v>0</v>
      </c>
      <c r="H50" s="63" t="s">
        <v>1192</v>
      </c>
      <c r="I50" s="63" t="s">
        <v>1193</v>
      </c>
      <c r="J50" s="63" t="s">
        <v>84</v>
      </c>
      <c r="K50" s="63" t="s">
        <v>1194</v>
      </c>
      <c r="L50" s="70">
        <v>360</v>
      </c>
      <c r="M50" s="70">
        <v>1.39</v>
      </c>
      <c r="N50" s="70">
        <v>0</v>
      </c>
      <c r="O50" s="65">
        <v>43341</v>
      </c>
      <c r="P50" s="65">
        <v>43706</v>
      </c>
      <c r="Q50" s="65">
        <v>43828</v>
      </c>
      <c r="R50" s="63" t="s">
        <v>1101</v>
      </c>
      <c r="S50" s="63" t="s">
        <v>892</v>
      </c>
      <c r="T50" s="63" t="s">
        <v>1102</v>
      </c>
    </row>
    <row r="51" spans="1:20" x14ac:dyDescent="0.25">
      <c r="B51" s="63" t="s">
        <v>1195</v>
      </c>
      <c r="C51" s="65">
        <v>43341</v>
      </c>
      <c r="D51" s="65">
        <v>43341</v>
      </c>
      <c r="E51" s="63" t="s">
        <v>1170</v>
      </c>
      <c r="F51" s="67">
        <v>40500000</v>
      </c>
      <c r="G51" s="63" t="s">
        <v>0</v>
      </c>
      <c r="H51" s="63" t="s">
        <v>930</v>
      </c>
      <c r="I51" s="63" t="s">
        <v>931</v>
      </c>
      <c r="J51" s="63" t="s">
        <v>84</v>
      </c>
      <c r="K51" s="63" t="s">
        <v>314</v>
      </c>
      <c r="L51" s="70">
        <v>18</v>
      </c>
      <c r="M51" s="70">
        <v>27.78</v>
      </c>
      <c r="N51" s="70">
        <v>0</v>
      </c>
      <c r="O51" s="65">
        <v>43341</v>
      </c>
      <c r="P51" s="65">
        <v>43360</v>
      </c>
      <c r="Q51" s="65">
        <v>43482</v>
      </c>
      <c r="R51" s="63" t="s">
        <v>891</v>
      </c>
      <c r="S51" s="63" t="s">
        <v>892</v>
      </c>
      <c r="T51" s="63" t="s">
        <v>893</v>
      </c>
    </row>
    <row r="52" spans="1:20" x14ac:dyDescent="0.25">
      <c r="B52" s="63" t="s">
        <v>1196</v>
      </c>
      <c r="C52" s="65">
        <v>43320</v>
      </c>
      <c r="D52" s="65">
        <v>43320</v>
      </c>
      <c r="E52" s="63" t="s">
        <v>1254</v>
      </c>
      <c r="F52" s="67">
        <v>81623351</v>
      </c>
      <c r="G52" s="63" t="s">
        <v>0</v>
      </c>
      <c r="H52" s="63" t="s">
        <v>726</v>
      </c>
      <c r="I52" s="63" t="s">
        <v>727</v>
      </c>
      <c r="J52" s="63" t="s">
        <v>121</v>
      </c>
      <c r="K52" s="63" t="s">
        <v>45</v>
      </c>
      <c r="L52" s="70">
        <v>50</v>
      </c>
      <c r="M52" s="70">
        <v>52</v>
      </c>
      <c r="N52" s="70">
        <v>100</v>
      </c>
      <c r="O52" s="65">
        <v>43320</v>
      </c>
      <c r="P52" s="65">
        <v>43371</v>
      </c>
      <c r="Q52" s="65">
        <v>43493</v>
      </c>
      <c r="R52" s="63" t="s">
        <v>891</v>
      </c>
      <c r="S52" s="63" t="s">
        <v>892</v>
      </c>
      <c r="T52" s="63" t="s">
        <v>893</v>
      </c>
    </row>
    <row r="53" spans="1:20" x14ac:dyDescent="0.25">
      <c r="B53" s="63" t="s">
        <v>1197</v>
      </c>
      <c r="C53" s="65">
        <v>43342</v>
      </c>
      <c r="D53" s="65">
        <v>43342</v>
      </c>
      <c r="E53" s="63" t="s">
        <v>1198</v>
      </c>
      <c r="F53" s="67">
        <v>50000000</v>
      </c>
      <c r="G53" s="63" t="s">
        <v>0</v>
      </c>
      <c r="H53" s="63" t="s">
        <v>1154</v>
      </c>
      <c r="I53" s="63" t="s">
        <v>1155</v>
      </c>
      <c r="J53" s="63" t="s">
        <v>101</v>
      </c>
      <c r="K53" s="63" t="s">
        <v>209</v>
      </c>
      <c r="L53" s="70">
        <v>361</v>
      </c>
      <c r="M53" s="70">
        <v>1.1100000000000001</v>
      </c>
      <c r="N53" s="70">
        <v>0</v>
      </c>
      <c r="O53" s="65">
        <v>43342</v>
      </c>
      <c r="P53" s="65">
        <v>43709</v>
      </c>
      <c r="Q53" s="65">
        <v>43831</v>
      </c>
      <c r="R53" s="63" t="s">
        <v>1156</v>
      </c>
      <c r="S53" s="63" t="s">
        <v>892</v>
      </c>
      <c r="T53" s="63" t="s">
        <v>1157</v>
      </c>
    </row>
    <row r="54" spans="1:20" x14ac:dyDescent="0.25">
      <c r="B54" s="63" t="s">
        <v>1199</v>
      </c>
      <c r="C54" s="65">
        <v>43313</v>
      </c>
      <c r="D54" s="65">
        <v>43313</v>
      </c>
      <c r="E54" s="63" t="s">
        <v>1200</v>
      </c>
      <c r="F54" s="67">
        <v>190670000</v>
      </c>
      <c r="G54" s="63" t="s">
        <v>0</v>
      </c>
      <c r="H54" s="63" t="s">
        <v>995</v>
      </c>
      <c r="I54" s="63" t="s">
        <v>837</v>
      </c>
      <c r="J54" s="63" t="s">
        <v>121</v>
      </c>
      <c r="K54" s="63" t="s">
        <v>1161</v>
      </c>
      <c r="L54" s="70">
        <v>78</v>
      </c>
      <c r="M54" s="70">
        <v>42.31</v>
      </c>
      <c r="N54" s="70">
        <v>100</v>
      </c>
      <c r="O54" s="65">
        <v>43313</v>
      </c>
      <c r="P54" s="65">
        <v>43392</v>
      </c>
      <c r="Q54" s="65">
        <v>43515</v>
      </c>
      <c r="R54" s="63" t="s">
        <v>891</v>
      </c>
      <c r="S54" s="63" t="s">
        <v>892</v>
      </c>
      <c r="T54" s="63" t="s">
        <v>893</v>
      </c>
    </row>
    <row r="55" spans="1:20" x14ac:dyDescent="0.25">
      <c r="B55" s="63" t="s">
        <v>1201</v>
      </c>
      <c r="C55" s="65">
        <v>43342</v>
      </c>
      <c r="D55" s="65">
        <v>43342</v>
      </c>
      <c r="E55" s="63" t="s">
        <v>1255</v>
      </c>
      <c r="F55" s="68">
        <v>351432</v>
      </c>
      <c r="G55" s="63" t="s">
        <v>8</v>
      </c>
      <c r="H55" s="63" t="s">
        <v>1202</v>
      </c>
      <c r="I55" s="63" t="s">
        <v>1203</v>
      </c>
      <c r="J55" s="63" t="s">
        <v>79</v>
      </c>
      <c r="K55" s="63" t="s">
        <v>10</v>
      </c>
      <c r="L55" s="70">
        <v>450</v>
      </c>
      <c r="M55" s="70">
        <v>0.89</v>
      </c>
      <c r="N55" s="70">
        <v>0</v>
      </c>
      <c r="O55" s="65">
        <v>43342</v>
      </c>
      <c r="P55" s="65">
        <v>43799</v>
      </c>
      <c r="Q55" s="65">
        <v>43920</v>
      </c>
      <c r="R55" s="63" t="s">
        <v>907</v>
      </c>
      <c r="S55" s="63" t="s">
        <v>892</v>
      </c>
      <c r="T55" s="63" t="s">
        <v>908</v>
      </c>
    </row>
    <row r="56" spans="1:20" x14ac:dyDescent="0.25">
      <c r="B56" s="63" t="s">
        <v>1204</v>
      </c>
      <c r="C56" s="65">
        <v>43318</v>
      </c>
      <c r="D56" s="65">
        <v>43318</v>
      </c>
      <c r="E56" s="63" t="s">
        <v>1205</v>
      </c>
      <c r="F56" s="67">
        <v>1205884</v>
      </c>
      <c r="G56" s="63" t="s">
        <v>0</v>
      </c>
      <c r="H56" s="63" t="s">
        <v>1206</v>
      </c>
      <c r="I56" s="63" t="s">
        <v>1207</v>
      </c>
      <c r="J56" s="63" t="s">
        <v>91</v>
      </c>
      <c r="K56" s="63" t="s">
        <v>1208</v>
      </c>
      <c r="L56" s="70">
        <v>30</v>
      </c>
      <c r="M56" s="70">
        <v>13.33</v>
      </c>
      <c r="N56" s="70">
        <v>0</v>
      </c>
      <c r="O56" s="65">
        <v>43342</v>
      </c>
      <c r="P56" s="65">
        <v>43373</v>
      </c>
      <c r="Q56" s="65">
        <v>43495</v>
      </c>
      <c r="R56" s="63" t="s">
        <v>891</v>
      </c>
      <c r="S56" s="63" t="s">
        <v>892</v>
      </c>
      <c r="T56" s="63" t="s">
        <v>893</v>
      </c>
    </row>
    <row r="57" spans="1:20" x14ac:dyDescent="0.25">
      <c r="B57" s="63" t="s">
        <v>1209</v>
      </c>
      <c r="C57" s="65">
        <v>43336</v>
      </c>
      <c r="D57" s="65">
        <v>43336</v>
      </c>
      <c r="E57" s="63" t="s">
        <v>1210</v>
      </c>
      <c r="F57" s="67">
        <v>947835500</v>
      </c>
      <c r="G57" s="63" t="s">
        <v>0</v>
      </c>
      <c r="H57" s="63" t="s">
        <v>1081</v>
      </c>
      <c r="I57" s="63" t="s">
        <v>1082</v>
      </c>
      <c r="J57" s="63" t="s">
        <v>84</v>
      </c>
      <c r="K57" s="63" t="s">
        <v>1083</v>
      </c>
      <c r="L57" s="70">
        <v>200</v>
      </c>
      <c r="M57" s="70">
        <v>2.5</v>
      </c>
      <c r="N57" s="70">
        <v>0</v>
      </c>
      <c r="O57" s="65">
        <v>43341</v>
      </c>
      <c r="P57" s="65">
        <v>43543</v>
      </c>
      <c r="Q57" s="65">
        <v>43665</v>
      </c>
      <c r="R57" s="63" t="s">
        <v>891</v>
      </c>
      <c r="S57" s="63" t="s">
        <v>892</v>
      </c>
      <c r="T57" s="63" t="s">
        <v>893</v>
      </c>
    </row>
    <row r="58" spans="1:20" x14ac:dyDescent="0.25">
      <c r="B58" s="63" t="s">
        <v>1211</v>
      </c>
      <c r="C58" s="65">
        <v>43343</v>
      </c>
      <c r="D58" s="65">
        <v>43343</v>
      </c>
      <c r="E58" s="63" t="s">
        <v>1212</v>
      </c>
      <c r="F58" s="67">
        <v>46130850</v>
      </c>
      <c r="G58" s="63" t="s">
        <v>0</v>
      </c>
      <c r="H58" s="63" t="s">
        <v>1213</v>
      </c>
      <c r="I58" s="63" t="s">
        <v>1214</v>
      </c>
      <c r="J58" s="63" t="s">
        <v>91</v>
      </c>
      <c r="K58" s="63" t="s">
        <v>1215</v>
      </c>
      <c r="L58" s="70">
        <v>31</v>
      </c>
      <c r="M58" s="70">
        <v>12.9</v>
      </c>
      <c r="N58" s="70">
        <v>0</v>
      </c>
      <c r="O58" s="65">
        <v>43343</v>
      </c>
      <c r="P58" s="65">
        <v>43374</v>
      </c>
      <c r="Q58" s="65">
        <v>43497</v>
      </c>
      <c r="R58" s="63" t="s">
        <v>891</v>
      </c>
      <c r="S58" s="63" t="s">
        <v>892</v>
      </c>
      <c r="T58" s="63" t="s">
        <v>893</v>
      </c>
    </row>
    <row r="59" spans="1:20" x14ac:dyDescent="0.25">
      <c r="B59" s="63" t="s">
        <v>1216</v>
      </c>
      <c r="C59" s="65">
        <v>43342</v>
      </c>
      <c r="D59" s="65">
        <v>43342</v>
      </c>
      <c r="E59" s="63" t="s">
        <v>1217</v>
      </c>
      <c r="F59" s="67">
        <v>1131400</v>
      </c>
      <c r="G59" s="63" t="s">
        <v>0</v>
      </c>
      <c r="H59" s="63" t="s">
        <v>786</v>
      </c>
      <c r="I59" s="63" t="s">
        <v>787</v>
      </c>
      <c r="J59" s="63" t="s">
        <v>79</v>
      </c>
      <c r="K59" s="63" t="s">
        <v>57</v>
      </c>
      <c r="L59" s="70">
        <v>10</v>
      </c>
      <c r="M59" s="70">
        <v>40</v>
      </c>
      <c r="N59" s="70">
        <v>100</v>
      </c>
      <c r="O59" s="65">
        <v>43342</v>
      </c>
      <c r="P59" s="65">
        <v>43353</v>
      </c>
      <c r="Q59" s="65">
        <v>43475</v>
      </c>
      <c r="R59" s="63" t="s">
        <v>891</v>
      </c>
      <c r="S59" s="63" t="s">
        <v>892</v>
      </c>
      <c r="T59" s="63" t="s">
        <v>893</v>
      </c>
    </row>
    <row r="60" spans="1:20" x14ac:dyDescent="0.25">
      <c r="B60" s="63" t="s">
        <v>1218</v>
      </c>
      <c r="C60" s="65">
        <v>43343</v>
      </c>
      <c r="D60" s="65">
        <v>43343</v>
      </c>
      <c r="E60" s="63" t="s">
        <v>1255</v>
      </c>
      <c r="F60" s="67">
        <v>11101824090</v>
      </c>
      <c r="G60" s="63" t="s">
        <v>0</v>
      </c>
      <c r="H60" s="63" t="s">
        <v>1219</v>
      </c>
      <c r="I60" s="63" t="s">
        <v>1220</v>
      </c>
      <c r="J60" s="63" t="s">
        <v>84</v>
      </c>
      <c r="K60" s="63" t="s">
        <v>1221</v>
      </c>
      <c r="L60" s="70">
        <v>119</v>
      </c>
      <c r="M60" s="70">
        <v>3.36</v>
      </c>
      <c r="N60" s="70">
        <v>0</v>
      </c>
      <c r="O60" s="65">
        <v>43343</v>
      </c>
      <c r="P60" s="65">
        <v>43463</v>
      </c>
      <c r="Q60" s="65">
        <v>43584</v>
      </c>
      <c r="R60" s="63" t="s">
        <v>907</v>
      </c>
      <c r="S60" s="63" t="s">
        <v>892</v>
      </c>
      <c r="T60" s="63" t="s">
        <v>908</v>
      </c>
    </row>
    <row r="61" spans="1:20" x14ac:dyDescent="0.25">
      <c r="B61" s="63" t="s">
        <v>1222</v>
      </c>
      <c r="C61" s="65">
        <v>43341</v>
      </c>
      <c r="D61" s="65">
        <v>43341</v>
      </c>
      <c r="E61" s="63" t="s">
        <v>1223</v>
      </c>
      <c r="F61" s="68">
        <v>7940.1</v>
      </c>
      <c r="G61" s="63" t="s">
        <v>8</v>
      </c>
      <c r="H61" s="63" t="s">
        <v>77</v>
      </c>
      <c r="I61" s="63" t="s">
        <v>78</v>
      </c>
      <c r="J61" s="63" t="s">
        <v>79</v>
      </c>
      <c r="K61" s="63" t="s">
        <v>14</v>
      </c>
      <c r="L61" s="70">
        <v>60</v>
      </c>
      <c r="M61" s="70">
        <v>8.33</v>
      </c>
      <c r="N61" s="70">
        <v>0</v>
      </c>
      <c r="O61" s="65">
        <v>43341</v>
      </c>
      <c r="P61" s="65">
        <v>43402</v>
      </c>
      <c r="Q61" s="65">
        <v>43524</v>
      </c>
      <c r="R61" s="63" t="s">
        <v>891</v>
      </c>
      <c r="S61" s="63" t="s">
        <v>892</v>
      </c>
      <c r="T61" s="63" t="s">
        <v>893</v>
      </c>
    </row>
    <row r="62" spans="1:20" x14ac:dyDescent="0.25">
      <c r="B62" s="63" t="s">
        <v>1224</v>
      </c>
      <c r="C62" s="65">
        <v>43313</v>
      </c>
      <c r="D62" s="65">
        <v>43313</v>
      </c>
      <c r="E62" s="63" t="s">
        <v>1225</v>
      </c>
      <c r="F62" s="68">
        <v>149004</v>
      </c>
      <c r="G62" s="63" t="s">
        <v>8</v>
      </c>
      <c r="H62" s="63" t="s">
        <v>77</v>
      </c>
      <c r="I62" s="63" t="s">
        <v>78</v>
      </c>
      <c r="J62" s="63" t="s">
        <v>79</v>
      </c>
      <c r="K62" s="63" t="s">
        <v>14</v>
      </c>
      <c r="L62" s="70">
        <v>55</v>
      </c>
      <c r="M62" s="70">
        <v>60</v>
      </c>
      <c r="N62" s="70">
        <v>100</v>
      </c>
      <c r="O62" s="65">
        <v>43313</v>
      </c>
      <c r="P62" s="65">
        <v>43369</v>
      </c>
      <c r="Q62" s="65">
        <v>43491</v>
      </c>
      <c r="R62" s="63" t="s">
        <v>891</v>
      </c>
      <c r="S62" s="63" t="s">
        <v>892</v>
      </c>
      <c r="T62" s="63" t="s">
        <v>893</v>
      </c>
    </row>
    <row r="63" spans="1:20" x14ac:dyDescent="0.25">
      <c r="B63" s="63" t="s">
        <v>1226</v>
      </c>
      <c r="C63" s="65">
        <v>43343</v>
      </c>
      <c r="D63" s="65">
        <v>43343</v>
      </c>
      <c r="E63" s="63" t="s">
        <v>1227</v>
      </c>
      <c r="F63" s="67">
        <v>190670000</v>
      </c>
      <c r="G63" s="63" t="s">
        <v>0</v>
      </c>
      <c r="H63" s="63" t="s">
        <v>995</v>
      </c>
      <c r="I63" s="63" t="s">
        <v>837</v>
      </c>
      <c r="J63" s="63" t="s">
        <v>121</v>
      </c>
      <c r="K63" s="63" t="s">
        <v>1161</v>
      </c>
      <c r="L63" s="70">
        <v>49</v>
      </c>
      <c r="M63" s="70">
        <v>8.16</v>
      </c>
      <c r="N63" s="70">
        <v>0</v>
      </c>
      <c r="O63" s="65">
        <v>43343</v>
      </c>
      <c r="P63" s="65">
        <v>43392</v>
      </c>
      <c r="Q63" s="65">
        <v>43515</v>
      </c>
      <c r="R63" s="63" t="s">
        <v>891</v>
      </c>
      <c r="S63" s="63" t="s">
        <v>892</v>
      </c>
      <c r="T63" s="63" t="s">
        <v>893</v>
      </c>
    </row>
    <row r="64" spans="1:20" x14ac:dyDescent="0.25">
      <c r="B64" s="63" t="s">
        <v>1228</v>
      </c>
      <c r="C64" s="65">
        <v>43343</v>
      </c>
      <c r="D64" s="65">
        <v>43343</v>
      </c>
      <c r="E64" s="63" t="s">
        <v>1255</v>
      </c>
      <c r="F64" s="67">
        <v>4767724112</v>
      </c>
      <c r="G64" s="63" t="s">
        <v>0</v>
      </c>
      <c r="H64" s="63" t="s">
        <v>1229</v>
      </c>
      <c r="I64" s="63" t="s">
        <v>1230</v>
      </c>
      <c r="J64" s="63" t="s">
        <v>107</v>
      </c>
      <c r="K64" s="63" t="s">
        <v>1231</v>
      </c>
      <c r="L64" s="70">
        <v>119</v>
      </c>
      <c r="M64" s="70">
        <v>3.36</v>
      </c>
      <c r="N64" s="70">
        <v>0</v>
      </c>
      <c r="O64" s="65">
        <v>43343</v>
      </c>
      <c r="P64" s="65">
        <v>43463</v>
      </c>
      <c r="Q64" s="65">
        <v>43584</v>
      </c>
      <c r="R64" s="63" t="s">
        <v>1167</v>
      </c>
      <c r="S64" s="63" t="s">
        <v>892</v>
      </c>
      <c r="T64" s="63" t="s">
        <v>1168</v>
      </c>
    </row>
    <row r="65" spans="2:20" x14ac:dyDescent="0.25">
      <c r="B65" s="63" t="s">
        <v>1232</v>
      </c>
      <c r="C65" s="65">
        <v>43343</v>
      </c>
      <c r="D65" s="65">
        <v>43343</v>
      </c>
      <c r="E65" s="63" t="s">
        <v>1255</v>
      </c>
      <c r="F65" s="67">
        <v>4603234925</v>
      </c>
      <c r="G65" s="63" t="s">
        <v>0</v>
      </c>
      <c r="H65" s="63" t="s">
        <v>1233</v>
      </c>
      <c r="I65" s="63" t="s">
        <v>1234</v>
      </c>
      <c r="J65" s="63" t="s">
        <v>107</v>
      </c>
      <c r="K65" s="63" t="s">
        <v>1235</v>
      </c>
      <c r="L65" s="70">
        <v>119</v>
      </c>
      <c r="M65" s="70">
        <v>3.36</v>
      </c>
      <c r="N65" s="70">
        <v>0</v>
      </c>
      <c r="O65" s="65">
        <v>43343</v>
      </c>
      <c r="P65" s="65">
        <v>43463</v>
      </c>
      <c r="Q65" s="65">
        <v>43584</v>
      </c>
      <c r="R65" s="63" t="s">
        <v>1167</v>
      </c>
      <c r="S65" s="63" t="s">
        <v>892</v>
      </c>
      <c r="T65" s="63" t="s">
        <v>1168</v>
      </c>
    </row>
    <row r="66" spans="2:20" x14ac:dyDescent="0.25">
      <c r="B66" s="63" t="s">
        <v>1236</v>
      </c>
      <c r="C66" s="65">
        <v>43314</v>
      </c>
      <c r="D66" s="65">
        <v>43314</v>
      </c>
      <c r="E66" s="63" t="s">
        <v>982</v>
      </c>
      <c r="F66" s="67">
        <v>98774900</v>
      </c>
      <c r="G66" s="63" t="s">
        <v>0</v>
      </c>
      <c r="H66" s="63" t="s">
        <v>744</v>
      </c>
      <c r="I66" s="63" t="s">
        <v>745</v>
      </c>
      <c r="J66" s="63" t="s">
        <v>740</v>
      </c>
      <c r="K66" s="63" t="s">
        <v>9</v>
      </c>
      <c r="L66" s="70">
        <v>88</v>
      </c>
      <c r="M66" s="70">
        <v>29.55</v>
      </c>
      <c r="N66" s="70">
        <v>100</v>
      </c>
      <c r="O66" s="65">
        <v>43320</v>
      </c>
      <c r="P66" s="65">
        <v>43410</v>
      </c>
      <c r="Q66" s="65">
        <v>43530</v>
      </c>
      <c r="R66" s="63" t="s">
        <v>891</v>
      </c>
      <c r="S66" s="63" t="s">
        <v>892</v>
      </c>
      <c r="T66" s="63" t="s">
        <v>893</v>
      </c>
    </row>
    <row r="67" spans="2:20" x14ac:dyDescent="0.25">
      <c r="B67" s="63" t="s">
        <v>1237</v>
      </c>
      <c r="C67" s="65">
        <v>43313</v>
      </c>
      <c r="D67" s="65">
        <v>43313</v>
      </c>
      <c r="E67" s="63" t="s">
        <v>1034</v>
      </c>
      <c r="F67" s="67">
        <v>799296200</v>
      </c>
      <c r="G67" s="63" t="s">
        <v>0</v>
      </c>
      <c r="H67" s="63" t="s">
        <v>1238</v>
      </c>
      <c r="I67" s="63" t="s">
        <v>1239</v>
      </c>
      <c r="J67" s="63" t="s">
        <v>166</v>
      </c>
      <c r="K67" s="63" t="s">
        <v>689</v>
      </c>
      <c r="L67" s="70">
        <v>29</v>
      </c>
      <c r="M67" s="70">
        <v>100</v>
      </c>
      <c r="N67" s="70">
        <v>0</v>
      </c>
      <c r="O67" s="65">
        <v>43313</v>
      </c>
      <c r="P67" s="65">
        <v>43342</v>
      </c>
      <c r="Q67" s="65">
        <v>43464</v>
      </c>
      <c r="R67" s="63" t="s">
        <v>891</v>
      </c>
      <c r="S67" s="63" t="s">
        <v>892</v>
      </c>
      <c r="T67" s="63" t="s">
        <v>893</v>
      </c>
    </row>
    <row r="68" spans="2:20" x14ac:dyDescent="0.25">
      <c r="B68" s="63" t="s">
        <v>1240</v>
      </c>
      <c r="C68" s="65">
        <v>43314</v>
      </c>
      <c r="D68" s="65">
        <v>43314</v>
      </c>
      <c r="E68" s="63" t="s">
        <v>1241</v>
      </c>
      <c r="F68" s="67">
        <v>1909352331</v>
      </c>
      <c r="G68" s="63" t="s">
        <v>0</v>
      </c>
      <c r="H68" s="63" t="s">
        <v>799</v>
      </c>
      <c r="I68" s="63" t="s">
        <v>800</v>
      </c>
      <c r="J68" s="63" t="s">
        <v>91</v>
      </c>
      <c r="K68" s="63" t="s">
        <v>563</v>
      </c>
      <c r="L68" s="70">
        <v>83</v>
      </c>
      <c r="M68" s="70">
        <v>38.549999999999997</v>
      </c>
      <c r="N68" s="70">
        <v>0</v>
      </c>
      <c r="O68" s="65">
        <v>43314</v>
      </c>
      <c r="P68" s="65">
        <v>43398</v>
      </c>
      <c r="Q68" s="65">
        <v>43521</v>
      </c>
      <c r="R68" s="63" t="s">
        <v>891</v>
      </c>
      <c r="S68" s="63" t="s">
        <v>892</v>
      </c>
      <c r="T68" s="63" t="s">
        <v>893</v>
      </c>
    </row>
    <row r="69" spans="2:20" x14ac:dyDescent="0.25">
      <c r="B69" s="63" t="s">
        <v>1242</v>
      </c>
      <c r="C69" s="65">
        <v>43341</v>
      </c>
      <c r="D69" s="65">
        <v>43341</v>
      </c>
      <c r="E69" s="63" t="s">
        <v>1243</v>
      </c>
      <c r="F69" s="67">
        <v>1362000000</v>
      </c>
      <c r="G69" s="63" t="s">
        <v>0</v>
      </c>
      <c r="H69" s="63" t="s">
        <v>1244</v>
      </c>
      <c r="I69" s="63" t="s">
        <v>1245</v>
      </c>
      <c r="J69" s="63" t="s">
        <v>107</v>
      </c>
      <c r="K69" s="63" t="s">
        <v>1246</v>
      </c>
      <c r="L69" s="70">
        <v>131</v>
      </c>
      <c r="M69" s="70">
        <v>3.82</v>
      </c>
      <c r="N69" s="70">
        <v>0</v>
      </c>
      <c r="O69" s="65">
        <v>43341</v>
      </c>
      <c r="P69" s="65">
        <v>43475</v>
      </c>
      <c r="Q69" s="65">
        <v>43595</v>
      </c>
      <c r="R69" s="63" t="s">
        <v>907</v>
      </c>
      <c r="S69" s="63" t="s">
        <v>892</v>
      </c>
      <c r="T69" s="63" t="s">
        <v>908</v>
      </c>
    </row>
    <row r="71" spans="2:20" s="123" customFormat="1" ht="18.75" x14ac:dyDescent="0.3">
      <c r="B71" s="122" t="s">
        <v>1292</v>
      </c>
    </row>
    <row r="73" spans="2:20" ht="38.25" x14ac:dyDescent="0.25">
      <c r="B73" s="31" t="s">
        <v>194</v>
      </c>
      <c r="C73" s="31" t="s">
        <v>1035</v>
      </c>
      <c r="D73" s="31" t="s">
        <v>195</v>
      </c>
      <c r="E73" s="31" t="s">
        <v>64</v>
      </c>
      <c r="F73" s="31" t="s">
        <v>65</v>
      </c>
      <c r="G73" s="31" t="s">
        <v>66</v>
      </c>
      <c r="H73" s="31" t="s">
        <v>67</v>
      </c>
      <c r="I73" s="31" t="s">
        <v>68</v>
      </c>
      <c r="J73" s="31" t="s">
        <v>69</v>
      </c>
      <c r="K73" s="32" t="s">
        <v>70</v>
      </c>
      <c r="L73" s="31" t="s">
        <v>71</v>
      </c>
      <c r="M73" s="31" t="s">
        <v>72</v>
      </c>
      <c r="N73" s="31" t="s">
        <v>73</v>
      </c>
      <c r="O73" s="31" t="s">
        <v>74</v>
      </c>
    </row>
    <row r="74" spans="2:20" x14ac:dyDescent="0.25">
      <c r="B74" s="23"/>
      <c r="C74" s="23" t="s">
        <v>1036</v>
      </c>
      <c r="D74" s="43" t="s">
        <v>1043</v>
      </c>
      <c r="E74" s="50">
        <v>43324</v>
      </c>
      <c r="F74" s="71" t="s">
        <v>1044</v>
      </c>
      <c r="G74" s="72">
        <v>15279900</v>
      </c>
      <c r="H74" s="71" t="s">
        <v>0</v>
      </c>
      <c r="I74" s="71" t="s">
        <v>1045</v>
      </c>
      <c r="J74" s="71" t="s">
        <v>1046</v>
      </c>
      <c r="K74" s="71" t="s">
        <v>107</v>
      </c>
      <c r="L74" s="71" t="s">
        <v>1047</v>
      </c>
      <c r="M74" s="73">
        <v>59</v>
      </c>
      <c r="N74" s="50">
        <v>43324</v>
      </c>
      <c r="O74" s="50">
        <v>43384</v>
      </c>
    </row>
    <row r="75" spans="2:20" x14ac:dyDescent="0.25">
      <c r="B75" s="23"/>
      <c r="C75" s="23" t="s">
        <v>1036</v>
      </c>
      <c r="D75" s="43" t="s">
        <v>1048</v>
      </c>
      <c r="E75" s="74">
        <v>43313</v>
      </c>
      <c r="F75" s="75" t="s">
        <v>1034</v>
      </c>
      <c r="G75" s="76">
        <v>6385000</v>
      </c>
      <c r="H75" s="75" t="s">
        <v>0</v>
      </c>
      <c r="I75" s="75" t="s">
        <v>942</v>
      </c>
      <c r="J75" s="75" t="s">
        <v>943</v>
      </c>
      <c r="K75" s="75" t="s">
        <v>107</v>
      </c>
      <c r="L75" s="75" t="s">
        <v>296</v>
      </c>
      <c r="M75" s="77">
        <v>29</v>
      </c>
      <c r="N75" s="74">
        <v>43313</v>
      </c>
      <c r="O75" s="74">
        <v>43342</v>
      </c>
    </row>
    <row r="76" spans="2:20" x14ac:dyDescent="0.25">
      <c r="B76" s="23"/>
      <c r="C76" s="23" t="s">
        <v>1036</v>
      </c>
      <c r="D76" s="43" t="s">
        <v>1049</v>
      </c>
      <c r="E76" s="74">
        <v>43314</v>
      </c>
      <c r="F76" s="75" t="s">
        <v>1050</v>
      </c>
      <c r="G76" s="78">
        <v>11716</v>
      </c>
      <c r="H76" s="75" t="s">
        <v>8</v>
      </c>
      <c r="I76" s="75" t="s">
        <v>77</v>
      </c>
      <c r="J76" s="75" t="s">
        <v>78</v>
      </c>
      <c r="K76" s="75" t="s">
        <v>79</v>
      </c>
      <c r="L76" s="75" t="s">
        <v>14</v>
      </c>
      <c r="M76" s="77">
        <v>93</v>
      </c>
      <c r="N76" s="74">
        <v>43314</v>
      </c>
      <c r="O76" s="74">
        <v>43409</v>
      </c>
    </row>
    <row r="77" spans="2:20" x14ac:dyDescent="0.25">
      <c r="B77" s="23"/>
      <c r="C77" s="23" t="s">
        <v>1036</v>
      </c>
      <c r="D77" s="43" t="s">
        <v>1051</v>
      </c>
      <c r="E77" s="74">
        <v>43318</v>
      </c>
      <c r="F77" s="75" t="s">
        <v>964</v>
      </c>
      <c r="G77" s="76">
        <v>32738850</v>
      </c>
      <c r="H77" s="75" t="s">
        <v>0</v>
      </c>
      <c r="I77" s="75" t="s">
        <v>1052</v>
      </c>
      <c r="J77" s="75" t="s">
        <v>1053</v>
      </c>
      <c r="K77" s="75" t="s">
        <v>84</v>
      </c>
      <c r="L77" s="75" t="s">
        <v>1054</v>
      </c>
      <c r="M77" s="77">
        <v>48</v>
      </c>
      <c r="N77" s="74">
        <v>43318</v>
      </c>
      <c r="O77" s="74">
        <v>43367</v>
      </c>
    </row>
    <row r="78" spans="2:20" x14ac:dyDescent="0.25">
      <c r="B78" s="23"/>
      <c r="C78" s="23" t="s">
        <v>1036</v>
      </c>
      <c r="D78" s="43" t="s">
        <v>1055</v>
      </c>
      <c r="E78" s="74">
        <v>42961</v>
      </c>
      <c r="F78" s="75" t="s">
        <v>1056</v>
      </c>
      <c r="G78" s="76">
        <v>30040000</v>
      </c>
      <c r="H78" s="75" t="s">
        <v>0</v>
      </c>
      <c r="I78" s="75" t="s">
        <v>1057</v>
      </c>
      <c r="J78" s="75" t="s">
        <v>1058</v>
      </c>
      <c r="K78" s="75" t="s">
        <v>84</v>
      </c>
      <c r="L78" s="75" t="s">
        <v>1059</v>
      </c>
      <c r="M78" s="76">
        <v>1080</v>
      </c>
      <c r="N78" s="74">
        <v>43335</v>
      </c>
      <c r="O78" s="74">
        <v>44431</v>
      </c>
    </row>
    <row r="79" spans="2:20" x14ac:dyDescent="0.25">
      <c r="B79" s="23"/>
      <c r="C79" s="23" t="s">
        <v>1036</v>
      </c>
      <c r="D79" s="43" t="s">
        <v>1062</v>
      </c>
      <c r="E79" s="74">
        <v>43320</v>
      </c>
      <c r="F79" s="75" t="s">
        <v>1063</v>
      </c>
      <c r="G79" s="76">
        <v>7620000</v>
      </c>
      <c r="H79" s="75" t="s">
        <v>0</v>
      </c>
      <c r="I79" s="75" t="s">
        <v>1012</v>
      </c>
      <c r="J79" s="75" t="s">
        <v>1013</v>
      </c>
      <c r="K79" s="75" t="s">
        <v>127</v>
      </c>
      <c r="L79" s="75" t="s">
        <v>7</v>
      </c>
      <c r="M79" s="77">
        <v>74</v>
      </c>
      <c r="N79" s="74">
        <v>43320</v>
      </c>
      <c r="O79" s="74">
        <v>43395</v>
      </c>
    </row>
    <row r="80" spans="2:20" x14ac:dyDescent="0.25">
      <c r="B80" s="23"/>
      <c r="C80" s="23" t="s">
        <v>1036</v>
      </c>
      <c r="D80" s="43" t="s">
        <v>1064</v>
      </c>
      <c r="E80" s="74">
        <v>43318</v>
      </c>
      <c r="F80" s="75" t="s">
        <v>1065</v>
      </c>
      <c r="G80" s="76">
        <v>19600000</v>
      </c>
      <c r="H80" s="75" t="s">
        <v>0</v>
      </c>
      <c r="I80" s="75" t="s">
        <v>977</v>
      </c>
      <c r="J80" s="75" t="s">
        <v>978</v>
      </c>
      <c r="K80" s="75" t="s">
        <v>127</v>
      </c>
      <c r="L80" s="75" t="s">
        <v>661</v>
      </c>
      <c r="M80" s="77">
        <v>19</v>
      </c>
      <c r="N80" s="74">
        <v>43318</v>
      </c>
      <c r="O80" s="74">
        <v>43337</v>
      </c>
    </row>
    <row r="81" spans="2:15" x14ac:dyDescent="0.25">
      <c r="B81" s="23"/>
      <c r="C81" s="23" t="s">
        <v>1036</v>
      </c>
      <c r="D81" s="43" t="s">
        <v>1066</v>
      </c>
      <c r="E81" s="74">
        <v>43314</v>
      </c>
      <c r="F81" s="75" t="s">
        <v>1067</v>
      </c>
      <c r="G81" s="76">
        <v>139080000</v>
      </c>
      <c r="H81" s="75" t="s">
        <v>0</v>
      </c>
      <c r="I81" s="75" t="s">
        <v>1068</v>
      </c>
      <c r="J81" s="75" t="s">
        <v>1069</v>
      </c>
      <c r="K81" s="75" t="s">
        <v>101</v>
      </c>
      <c r="L81" s="75" t="s">
        <v>441</v>
      </c>
      <c r="M81" s="77">
        <v>1</v>
      </c>
      <c r="N81" s="74">
        <v>43314</v>
      </c>
      <c r="O81" s="74">
        <v>43315</v>
      </c>
    </row>
    <row r="82" spans="2:15" x14ac:dyDescent="0.25">
      <c r="B82" s="23"/>
      <c r="C82" s="23" t="s">
        <v>1036</v>
      </c>
      <c r="D82" s="43" t="s">
        <v>1072</v>
      </c>
      <c r="E82" s="74">
        <v>43313</v>
      </c>
      <c r="F82" s="75" t="s">
        <v>1073</v>
      </c>
      <c r="G82" s="76">
        <v>5064300</v>
      </c>
      <c r="H82" s="75" t="s">
        <v>0</v>
      </c>
      <c r="I82" s="75" t="s">
        <v>1009</v>
      </c>
      <c r="J82" s="75" t="s">
        <v>1010</v>
      </c>
      <c r="K82" s="75" t="s">
        <v>96</v>
      </c>
      <c r="L82" s="75" t="s">
        <v>674</v>
      </c>
      <c r="M82" s="77">
        <v>55</v>
      </c>
      <c r="N82" s="74">
        <v>43320</v>
      </c>
      <c r="O82" s="74">
        <v>43376</v>
      </c>
    </row>
    <row r="83" spans="2:15" x14ac:dyDescent="0.25">
      <c r="B83" s="23"/>
      <c r="C83" s="23" t="s">
        <v>1036</v>
      </c>
      <c r="D83" s="43" t="s">
        <v>932</v>
      </c>
      <c r="E83" s="74">
        <v>43305</v>
      </c>
      <c r="F83" s="75" t="s">
        <v>933</v>
      </c>
      <c r="G83" s="78">
        <v>873798.68</v>
      </c>
      <c r="H83" s="75" t="s">
        <v>8</v>
      </c>
      <c r="I83" s="75" t="s">
        <v>77</v>
      </c>
      <c r="J83" s="75" t="s">
        <v>78</v>
      </c>
      <c r="K83" s="75" t="s">
        <v>79</v>
      </c>
      <c r="L83" s="75" t="s">
        <v>14</v>
      </c>
      <c r="M83" s="77">
        <v>123</v>
      </c>
      <c r="N83" s="74">
        <v>43321</v>
      </c>
      <c r="O83" s="74">
        <v>43446</v>
      </c>
    </row>
    <row r="84" spans="2:15" x14ac:dyDescent="0.25">
      <c r="B84" s="23"/>
      <c r="C84" s="23" t="s">
        <v>1036</v>
      </c>
      <c r="D84" s="43" t="s">
        <v>1074</v>
      </c>
      <c r="E84" s="74">
        <v>43318</v>
      </c>
      <c r="F84" s="75" t="s">
        <v>964</v>
      </c>
      <c r="G84" s="76">
        <v>581296</v>
      </c>
      <c r="H84" s="75" t="s">
        <v>0</v>
      </c>
      <c r="I84" s="75" t="s">
        <v>726</v>
      </c>
      <c r="J84" s="75" t="s">
        <v>727</v>
      </c>
      <c r="K84" s="75" t="s">
        <v>121</v>
      </c>
      <c r="L84" s="75" t="s">
        <v>45</v>
      </c>
      <c r="M84" s="77">
        <v>24</v>
      </c>
      <c r="N84" s="74">
        <v>43318</v>
      </c>
      <c r="O84" s="74">
        <v>43343</v>
      </c>
    </row>
    <row r="85" spans="2:15" x14ac:dyDescent="0.25">
      <c r="B85" s="23"/>
      <c r="C85" s="23" t="s">
        <v>1036</v>
      </c>
      <c r="D85" s="43" t="s">
        <v>1075</v>
      </c>
      <c r="E85" s="74">
        <v>43318</v>
      </c>
      <c r="F85" s="75" t="s">
        <v>964</v>
      </c>
      <c r="G85" s="76">
        <v>10238682</v>
      </c>
      <c r="H85" s="75" t="s">
        <v>0</v>
      </c>
      <c r="I85" s="75" t="s">
        <v>993</v>
      </c>
      <c r="J85" s="75" t="s">
        <v>994</v>
      </c>
      <c r="K85" s="75" t="s">
        <v>107</v>
      </c>
      <c r="L85" s="75" t="s">
        <v>302</v>
      </c>
      <c r="M85" s="77">
        <v>48</v>
      </c>
      <c r="N85" s="74">
        <v>43318</v>
      </c>
      <c r="O85" s="74">
        <v>43367</v>
      </c>
    </row>
    <row r="86" spans="2:15" x14ac:dyDescent="0.25">
      <c r="B86" s="23"/>
      <c r="C86" s="23" t="s">
        <v>1036</v>
      </c>
      <c r="D86" s="43" t="s">
        <v>1076</v>
      </c>
      <c r="E86" s="74">
        <v>43318</v>
      </c>
      <c r="F86" s="75" t="s">
        <v>964</v>
      </c>
      <c r="G86" s="76">
        <v>1370000</v>
      </c>
      <c r="H86" s="75" t="s">
        <v>0</v>
      </c>
      <c r="I86" s="75" t="s">
        <v>942</v>
      </c>
      <c r="J86" s="75" t="s">
        <v>943</v>
      </c>
      <c r="K86" s="75" t="s">
        <v>107</v>
      </c>
      <c r="L86" s="75" t="s">
        <v>296</v>
      </c>
      <c r="M86" s="77">
        <v>24</v>
      </c>
      <c r="N86" s="74">
        <v>43318</v>
      </c>
      <c r="O86" s="74">
        <v>43343</v>
      </c>
    </row>
    <row r="87" spans="2:15" x14ac:dyDescent="0.25">
      <c r="B87" s="23"/>
      <c r="C87" s="23" t="s">
        <v>1036</v>
      </c>
      <c r="D87" s="43" t="s">
        <v>1077</v>
      </c>
      <c r="E87" s="74">
        <v>43318</v>
      </c>
      <c r="F87" s="75" t="s">
        <v>964</v>
      </c>
      <c r="G87" s="76">
        <v>1544000</v>
      </c>
      <c r="H87" s="75" t="s">
        <v>0</v>
      </c>
      <c r="I87" s="75" t="s">
        <v>1052</v>
      </c>
      <c r="J87" s="75" t="s">
        <v>1053</v>
      </c>
      <c r="K87" s="75" t="s">
        <v>84</v>
      </c>
      <c r="L87" s="75" t="s">
        <v>1054</v>
      </c>
      <c r="M87" s="77">
        <v>24</v>
      </c>
      <c r="N87" s="74">
        <v>43318</v>
      </c>
      <c r="O87" s="74">
        <v>43343</v>
      </c>
    </row>
    <row r="88" spans="2:15" x14ac:dyDescent="0.25">
      <c r="B88" s="23"/>
      <c r="C88" s="23" t="s">
        <v>1036</v>
      </c>
      <c r="D88" s="43" t="s">
        <v>1078</v>
      </c>
      <c r="E88" s="74">
        <v>43318</v>
      </c>
      <c r="F88" s="75" t="s">
        <v>964</v>
      </c>
      <c r="G88" s="76">
        <v>5658000</v>
      </c>
      <c r="H88" s="75" t="s">
        <v>0</v>
      </c>
      <c r="I88" s="75" t="s">
        <v>937</v>
      </c>
      <c r="J88" s="75" t="s">
        <v>832</v>
      </c>
      <c r="K88" s="75" t="s">
        <v>740</v>
      </c>
      <c r="L88" s="75" t="s">
        <v>833</v>
      </c>
      <c r="M88" s="77">
        <v>24</v>
      </c>
      <c r="N88" s="74">
        <v>43318</v>
      </c>
      <c r="O88" s="74">
        <v>43343</v>
      </c>
    </row>
    <row r="89" spans="2:15" hidden="1" x14ac:dyDescent="0.25">
      <c r="B89" s="23"/>
      <c r="C89" s="23" t="s">
        <v>1037</v>
      </c>
      <c r="D89" s="43" t="s">
        <v>1079</v>
      </c>
      <c r="E89" s="74">
        <v>43325</v>
      </c>
      <c r="F89" s="75" t="s">
        <v>1080</v>
      </c>
      <c r="G89" s="76">
        <v>4300000</v>
      </c>
      <c r="H89" s="75" t="s">
        <v>0</v>
      </c>
      <c r="I89" s="75" t="s">
        <v>1081</v>
      </c>
      <c r="J89" s="75" t="s">
        <v>1082</v>
      </c>
      <c r="K89" s="75" t="s">
        <v>84</v>
      </c>
      <c r="L89" s="75" t="s">
        <v>1083</v>
      </c>
      <c r="M89" s="77">
        <v>14</v>
      </c>
      <c r="N89" s="74">
        <v>43325</v>
      </c>
      <c r="O89" s="74">
        <v>43339</v>
      </c>
    </row>
    <row r="90" spans="2:15" x14ac:dyDescent="0.25">
      <c r="B90" s="23"/>
      <c r="C90" s="23" t="s">
        <v>1036</v>
      </c>
      <c r="D90" s="43" t="s">
        <v>1084</v>
      </c>
      <c r="E90" s="74">
        <v>43325</v>
      </c>
      <c r="F90" s="75" t="s">
        <v>1085</v>
      </c>
      <c r="G90" s="76">
        <v>2242684</v>
      </c>
      <c r="H90" s="75" t="s">
        <v>0</v>
      </c>
      <c r="I90" s="75" t="s">
        <v>993</v>
      </c>
      <c r="J90" s="75" t="s">
        <v>994</v>
      </c>
      <c r="K90" s="75" t="s">
        <v>107</v>
      </c>
      <c r="L90" s="75" t="s">
        <v>302</v>
      </c>
      <c r="M90" s="77">
        <v>3</v>
      </c>
      <c r="N90" s="74">
        <v>43325</v>
      </c>
      <c r="O90" s="74">
        <v>43328</v>
      </c>
    </row>
    <row r="91" spans="2:15" x14ac:dyDescent="0.25">
      <c r="B91" s="23"/>
      <c r="C91" s="23" t="s">
        <v>1036</v>
      </c>
      <c r="D91" s="43" t="s">
        <v>1086</v>
      </c>
      <c r="E91" s="74">
        <v>43325</v>
      </c>
      <c r="F91" s="75" t="s">
        <v>1087</v>
      </c>
      <c r="G91" s="76">
        <v>17090000</v>
      </c>
      <c r="H91" s="75" t="s">
        <v>0</v>
      </c>
      <c r="I91" s="75" t="s">
        <v>717</v>
      </c>
      <c r="J91" s="75" t="s">
        <v>718</v>
      </c>
      <c r="K91" s="75" t="s">
        <v>121</v>
      </c>
      <c r="L91" s="75" t="s">
        <v>699</v>
      </c>
      <c r="M91" s="77">
        <v>19</v>
      </c>
      <c r="N91" s="74">
        <v>43325</v>
      </c>
      <c r="O91" s="74">
        <v>43345</v>
      </c>
    </row>
    <row r="92" spans="2:15" x14ac:dyDescent="0.25">
      <c r="B92" s="23"/>
      <c r="C92" s="23" t="s">
        <v>1036</v>
      </c>
      <c r="D92" s="43" t="s">
        <v>1088</v>
      </c>
      <c r="E92" s="74">
        <v>43327</v>
      </c>
      <c r="F92" s="75" t="s">
        <v>1089</v>
      </c>
      <c r="G92" s="76">
        <v>26650000</v>
      </c>
      <c r="H92" s="75" t="s">
        <v>0</v>
      </c>
      <c r="I92" s="75" t="s">
        <v>1090</v>
      </c>
      <c r="J92" s="75" t="s">
        <v>1091</v>
      </c>
      <c r="K92" s="75" t="s">
        <v>121</v>
      </c>
      <c r="L92" s="75" t="s">
        <v>1092</v>
      </c>
      <c r="M92" s="77">
        <v>15</v>
      </c>
      <c r="N92" s="74">
        <v>43327</v>
      </c>
      <c r="O92" s="74">
        <v>43343</v>
      </c>
    </row>
    <row r="93" spans="2:15" x14ac:dyDescent="0.25">
      <c r="B93" s="14"/>
      <c r="C93" s="14" t="s">
        <v>1036</v>
      </c>
      <c r="D93" s="48" t="s">
        <v>1095</v>
      </c>
      <c r="E93" s="74">
        <v>43321</v>
      </c>
      <c r="F93" s="75" t="s">
        <v>860</v>
      </c>
      <c r="G93" s="76">
        <v>11692800</v>
      </c>
      <c r="H93" s="75" t="s">
        <v>0</v>
      </c>
      <c r="I93" s="75" t="s">
        <v>977</v>
      </c>
      <c r="J93" s="75" t="s">
        <v>978</v>
      </c>
      <c r="K93" s="75" t="s">
        <v>127</v>
      </c>
      <c r="L93" s="75" t="s">
        <v>661</v>
      </c>
      <c r="M93" s="77">
        <v>12</v>
      </c>
      <c r="N93" s="74">
        <v>43321</v>
      </c>
      <c r="O93" s="74">
        <v>43333</v>
      </c>
    </row>
    <row r="94" spans="2:15" x14ac:dyDescent="0.25">
      <c r="B94" s="14"/>
      <c r="C94" s="14" t="s">
        <v>1036</v>
      </c>
      <c r="D94" s="48" t="s">
        <v>1096</v>
      </c>
      <c r="E94" s="74">
        <v>43321</v>
      </c>
      <c r="F94" s="75" t="s">
        <v>1097</v>
      </c>
      <c r="G94" s="76">
        <v>80600000</v>
      </c>
      <c r="H94" s="75" t="s">
        <v>0</v>
      </c>
      <c r="I94" s="75" t="s">
        <v>1098</v>
      </c>
      <c r="J94" s="75" t="s">
        <v>1099</v>
      </c>
      <c r="K94" s="75" t="s">
        <v>740</v>
      </c>
      <c r="L94" s="75" t="s">
        <v>1100</v>
      </c>
      <c r="M94" s="77">
        <v>31</v>
      </c>
      <c r="N94" s="74">
        <v>43321</v>
      </c>
      <c r="O94" s="74">
        <v>43353</v>
      </c>
    </row>
    <row r="95" spans="2:15" x14ac:dyDescent="0.25">
      <c r="B95" s="14"/>
      <c r="C95" s="14" t="s">
        <v>1036</v>
      </c>
      <c r="D95" s="48" t="s">
        <v>1103</v>
      </c>
      <c r="E95" s="74">
        <v>43325</v>
      </c>
      <c r="F95" s="75" t="s">
        <v>1085</v>
      </c>
      <c r="G95" s="76">
        <v>8289345</v>
      </c>
      <c r="H95" s="75" t="s">
        <v>0</v>
      </c>
      <c r="I95" s="75" t="s">
        <v>726</v>
      </c>
      <c r="J95" s="75" t="s">
        <v>727</v>
      </c>
      <c r="K95" s="75" t="s">
        <v>121</v>
      </c>
      <c r="L95" s="75" t="s">
        <v>45</v>
      </c>
      <c r="M95" s="77">
        <v>8</v>
      </c>
      <c r="N95" s="74">
        <v>43325</v>
      </c>
      <c r="O95" s="74">
        <v>43333</v>
      </c>
    </row>
    <row r="96" spans="2:15" x14ac:dyDescent="0.25">
      <c r="B96" s="14"/>
      <c r="C96" s="14" t="s">
        <v>1036</v>
      </c>
      <c r="D96" s="48" t="s">
        <v>1104</v>
      </c>
      <c r="E96" s="74">
        <v>43327</v>
      </c>
      <c r="F96" s="75" t="s">
        <v>1247</v>
      </c>
      <c r="G96" s="76">
        <v>70760000</v>
      </c>
      <c r="H96" s="75" t="s">
        <v>0</v>
      </c>
      <c r="I96" s="75" t="s">
        <v>986</v>
      </c>
      <c r="J96" s="75" t="s">
        <v>987</v>
      </c>
      <c r="K96" s="75" t="s">
        <v>101</v>
      </c>
      <c r="L96" s="75" t="s">
        <v>988</v>
      </c>
      <c r="M96" s="77">
        <v>49</v>
      </c>
      <c r="N96" s="74">
        <v>43327</v>
      </c>
      <c r="O96" s="74">
        <v>43377</v>
      </c>
    </row>
    <row r="97" spans="2:15" x14ac:dyDescent="0.25">
      <c r="B97" s="14"/>
      <c r="C97" s="14" t="s">
        <v>1036</v>
      </c>
      <c r="D97" s="48" t="s">
        <v>1105</v>
      </c>
      <c r="E97" s="74">
        <v>43322</v>
      </c>
      <c r="F97" s="75" t="s">
        <v>1106</v>
      </c>
      <c r="G97" s="76">
        <v>35000000</v>
      </c>
      <c r="H97" s="75" t="s">
        <v>0</v>
      </c>
      <c r="I97" s="75" t="s">
        <v>1107</v>
      </c>
      <c r="J97" s="75" t="s">
        <v>1108</v>
      </c>
      <c r="K97" s="75" t="s">
        <v>79</v>
      </c>
      <c r="L97" s="75" t="s">
        <v>1109</v>
      </c>
      <c r="M97" s="77">
        <v>30</v>
      </c>
      <c r="N97" s="74">
        <v>43322</v>
      </c>
      <c r="O97" s="74">
        <v>43353</v>
      </c>
    </row>
    <row r="98" spans="2:15" x14ac:dyDescent="0.25">
      <c r="B98" s="14"/>
      <c r="C98" s="14" t="s">
        <v>1036</v>
      </c>
      <c r="D98" s="48" t="s">
        <v>1110</v>
      </c>
      <c r="E98" s="74">
        <v>43321</v>
      </c>
      <c r="F98" s="75" t="s">
        <v>1111</v>
      </c>
      <c r="G98" s="76">
        <v>60000000</v>
      </c>
      <c r="H98" s="75" t="s">
        <v>0</v>
      </c>
      <c r="I98" s="75" t="s">
        <v>1112</v>
      </c>
      <c r="J98" s="75" t="s">
        <v>1113</v>
      </c>
      <c r="K98" s="75" t="s">
        <v>101</v>
      </c>
      <c r="L98" s="75" t="s">
        <v>1114</v>
      </c>
      <c r="M98" s="77">
        <v>31</v>
      </c>
      <c r="N98" s="74">
        <v>43321</v>
      </c>
      <c r="O98" s="74">
        <v>43353</v>
      </c>
    </row>
    <row r="99" spans="2:15" x14ac:dyDescent="0.25">
      <c r="B99" s="14"/>
      <c r="C99" s="14" t="s">
        <v>1036</v>
      </c>
      <c r="D99" s="48" t="s">
        <v>1115</v>
      </c>
      <c r="E99" s="74">
        <v>43328</v>
      </c>
      <c r="F99" s="75" t="s">
        <v>1116</v>
      </c>
      <c r="G99" s="78">
        <v>1248302</v>
      </c>
      <c r="H99" s="75" t="s">
        <v>8</v>
      </c>
      <c r="I99" s="75" t="s">
        <v>1117</v>
      </c>
      <c r="J99" s="75" t="s">
        <v>1118</v>
      </c>
      <c r="K99" s="75" t="s">
        <v>892</v>
      </c>
      <c r="L99" s="75" t="s">
        <v>1119</v>
      </c>
      <c r="M99" s="77">
        <v>192</v>
      </c>
      <c r="N99" s="74">
        <v>43328</v>
      </c>
      <c r="O99" s="74">
        <v>43524</v>
      </c>
    </row>
    <row r="100" spans="2:15" x14ac:dyDescent="0.25">
      <c r="B100" s="14"/>
      <c r="C100" s="14" t="s">
        <v>1036</v>
      </c>
      <c r="D100" s="48" t="s">
        <v>1120</v>
      </c>
      <c r="E100" s="74">
        <v>43327</v>
      </c>
      <c r="F100" s="75" t="s">
        <v>1085</v>
      </c>
      <c r="G100" s="76">
        <v>36061560</v>
      </c>
      <c r="H100" s="75" t="s">
        <v>0</v>
      </c>
      <c r="I100" s="75" t="s">
        <v>710</v>
      </c>
      <c r="J100" s="75" t="s">
        <v>711</v>
      </c>
      <c r="K100" s="75" t="s">
        <v>121</v>
      </c>
      <c r="L100" s="75" t="s">
        <v>63</v>
      </c>
      <c r="M100" s="77">
        <v>14</v>
      </c>
      <c r="N100" s="74">
        <v>43327</v>
      </c>
      <c r="O100" s="74">
        <v>43341</v>
      </c>
    </row>
    <row r="101" spans="2:15" hidden="1" x14ac:dyDescent="0.25">
      <c r="B101" s="14"/>
      <c r="C101" s="14" t="s">
        <v>1037</v>
      </c>
      <c r="D101" s="48" t="s">
        <v>1121</v>
      </c>
      <c r="E101" s="74">
        <v>43329</v>
      </c>
      <c r="F101" s="75" t="s">
        <v>1248</v>
      </c>
      <c r="G101" s="76">
        <v>29700000</v>
      </c>
      <c r="H101" s="75" t="s">
        <v>0</v>
      </c>
      <c r="I101" s="75" t="s">
        <v>1122</v>
      </c>
      <c r="J101" s="75" t="s">
        <v>1123</v>
      </c>
      <c r="K101" s="75" t="s">
        <v>107</v>
      </c>
      <c r="L101" s="75" t="s">
        <v>1124</v>
      </c>
      <c r="M101" s="77">
        <v>60</v>
      </c>
      <c r="N101" s="74">
        <v>43334</v>
      </c>
      <c r="O101" s="74">
        <v>43395</v>
      </c>
    </row>
    <row r="102" spans="2:15" hidden="1" x14ac:dyDescent="0.25">
      <c r="B102" s="14"/>
      <c r="C102" s="14" t="s">
        <v>1037</v>
      </c>
      <c r="D102" s="48" t="s">
        <v>1127</v>
      </c>
      <c r="E102" s="74">
        <v>43333</v>
      </c>
      <c r="F102" s="75" t="s">
        <v>1249</v>
      </c>
      <c r="G102" s="76">
        <v>20400000</v>
      </c>
      <c r="H102" s="75" t="s">
        <v>0</v>
      </c>
      <c r="I102" s="75" t="s">
        <v>1128</v>
      </c>
      <c r="J102" s="75" t="s">
        <v>1129</v>
      </c>
      <c r="K102" s="75" t="s">
        <v>127</v>
      </c>
      <c r="L102" s="75" t="s">
        <v>599</v>
      </c>
      <c r="M102" s="77">
        <v>60</v>
      </c>
      <c r="N102" s="74">
        <v>43336</v>
      </c>
      <c r="O102" s="74">
        <v>43397</v>
      </c>
    </row>
    <row r="103" spans="2:15" x14ac:dyDescent="0.25">
      <c r="B103" s="14"/>
      <c r="C103" s="14" t="s">
        <v>1036</v>
      </c>
      <c r="D103" s="48" t="s">
        <v>1130</v>
      </c>
      <c r="E103" s="74">
        <v>43333</v>
      </c>
      <c r="F103" s="75" t="s">
        <v>1250</v>
      </c>
      <c r="G103" s="76">
        <v>43495000</v>
      </c>
      <c r="H103" s="75" t="s">
        <v>0</v>
      </c>
      <c r="I103" s="75" t="s">
        <v>1131</v>
      </c>
      <c r="J103" s="75" t="s">
        <v>1132</v>
      </c>
      <c r="K103" s="75" t="s">
        <v>101</v>
      </c>
      <c r="L103" s="75" t="s">
        <v>560</v>
      </c>
      <c r="M103" s="77">
        <v>41</v>
      </c>
      <c r="N103" s="74">
        <v>43336</v>
      </c>
      <c r="O103" s="74">
        <v>43378</v>
      </c>
    </row>
    <row r="104" spans="2:15" hidden="1" x14ac:dyDescent="0.25">
      <c r="B104" s="14"/>
      <c r="C104" s="14" t="s">
        <v>1037</v>
      </c>
      <c r="D104" s="48" t="s">
        <v>1133</v>
      </c>
      <c r="E104" s="74">
        <v>43325</v>
      </c>
      <c r="F104" s="75" t="s">
        <v>1134</v>
      </c>
      <c r="G104" s="76">
        <v>6381362933</v>
      </c>
      <c r="H104" s="75" t="s">
        <v>0</v>
      </c>
      <c r="I104" s="75" t="s">
        <v>1135</v>
      </c>
      <c r="J104" s="75" t="s">
        <v>1136</v>
      </c>
      <c r="K104" s="75" t="s">
        <v>91</v>
      </c>
      <c r="L104" s="75" t="s">
        <v>1137</v>
      </c>
      <c r="M104" s="77">
        <v>367</v>
      </c>
      <c r="N104" s="74">
        <v>43325</v>
      </c>
      <c r="O104" s="74">
        <v>43697</v>
      </c>
    </row>
    <row r="105" spans="2:15" hidden="1" x14ac:dyDescent="0.25">
      <c r="B105" s="14"/>
      <c r="C105" s="14" t="s">
        <v>1037</v>
      </c>
      <c r="D105" s="48" t="s">
        <v>1138</v>
      </c>
      <c r="E105" s="74">
        <v>43314</v>
      </c>
      <c r="F105" s="75" t="s">
        <v>1139</v>
      </c>
      <c r="G105" s="76">
        <v>101477050</v>
      </c>
      <c r="H105" s="75" t="s">
        <v>0</v>
      </c>
      <c r="I105" s="75" t="s">
        <v>1012</v>
      </c>
      <c r="J105" s="75" t="s">
        <v>1013</v>
      </c>
      <c r="K105" s="75" t="s">
        <v>127</v>
      </c>
      <c r="L105" s="75" t="s">
        <v>7</v>
      </c>
      <c r="M105" s="77">
        <v>128</v>
      </c>
      <c r="N105" s="74">
        <v>43334</v>
      </c>
      <c r="O105" s="74">
        <v>43464</v>
      </c>
    </row>
    <row r="106" spans="2:15" x14ac:dyDescent="0.25">
      <c r="B106" s="14"/>
      <c r="C106" s="14" t="s">
        <v>1036</v>
      </c>
      <c r="D106" s="48" t="s">
        <v>1140</v>
      </c>
      <c r="E106" s="74">
        <v>43326</v>
      </c>
      <c r="F106" s="75" t="s">
        <v>823</v>
      </c>
      <c r="G106" s="76">
        <v>31328100</v>
      </c>
      <c r="H106" s="75" t="s">
        <v>0</v>
      </c>
      <c r="I106" s="75" t="s">
        <v>705</v>
      </c>
      <c r="J106" s="75" t="s">
        <v>706</v>
      </c>
      <c r="K106" s="75" t="s">
        <v>166</v>
      </c>
      <c r="L106" s="75" t="s">
        <v>707</v>
      </c>
      <c r="M106" s="77">
        <v>42</v>
      </c>
      <c r="N106" s="74">
        <v>43326</v>
      </c>
      <c r="O106" s="74">
        <v>43369</v>
      </c>
    </row>
    <row r="107" spans="2:15" x14ac:dyDescent="0.25">
      <c r="B107" s="80"/>
      <c r="C107" s="80" t="s">
        <v>1036</v>
      </c>
      <c r="D107" s="81" t="s">
        <v>1141</v>
      </c>
      <c r="E107" s="82">
        <v>43335</v>
      </c>
      <c r="F107" s="75" t="s">
        <v>1142</v>
      </c>
      <c r="G107" s="76">
        <v>539125300</v>
      </c>
      <c r="H107" s="75" t="s">
        <v>0</v>
      </c>
      <c r="I107" s="75" t="s">
        <v>786</v>
      </c>
      <c r="J107" s="75" t="s">
        <v>787</v>
      </c>
      <c r="K107" s="75" t="s">
        <v>79</v>
      </c>
      <c r="L107" s="75" t="s">
        <v>57</v>
      </c>
      <c r="M107" s="77">
        <v>30</v>
      </c>
      <c r="N107" s="74">
        <v>43335</v>
      </c>
      <c r="O107" s="74">
        <v>43366</v>
      </c>
    </row>
    <row r="108" spans="2:15" x14ac:dyDescent="0.25">
      <c r="B108" s="14"/>
      <c r="C108" s="14" t="s">
        <v>1036</v>
      </c>
      <c r="D108" s="48" t="s">
        <v>1143</v>
      </c>
      <c r="E108" s="83">
        <v>43335</v>
      </c>
      <c r="F108" s="79" t="s">
        <v>1085</v>
      </c>
      <c r="G108" s="76">
        <v>32428500</v>
      </c>
      <c r="H108" s="75" t="s">
        <v>0</v>
      </c>
      <c r="I108" s="75" t="s">
        <v>1144</v>
      </c>
      <c r="J108" s="75" t="s">
        <v>1145</v>
      </c>
      <c r="K108" s="75" t="s">
        <v>107</v>
      </c>
      <c r="L108" s="75" t="s">
        <v>1146</v>
      </c>
      <c r="M108" s="77">
        <v>7</v>
      </c>
      <c r="N108" s="74">
        <v>43335</v>
      </c>
      <c r="O108" s="74">
        <v>43343</v>
      </c>
    </row>
    <row r="109" spans="2:15" x14ac:dyDescent="0.25">
      <c r="B109" s="14"/>
      <c r="C109" s="23" t="s">
        <v>1036</v>
      </c>
      <c r="D109" s="14" t="s">
        <v>1147</v>
      </c>
      <c r="E109" s="83">
        <v>43335</v>
      </c>
      <c r="F109" s="79" t="s">
        <v>1148</v>
      </c>
      <c r="G109" s="76">
        <v>5040000</v>
      </c>
      <c r="H109" s="75" t="s">
        <v>0</v>
      </c>
      <c r="I109" s="75" t="s">
        <v>1149</v>
      </c>
      <c r="J109" s="75" t="s">
        <v>1150</v>
      </c>
      <c r="K109" s="75" t="s">
        <v>121</v>
      </c>
      <c r="L109" s="75" t="s">
        <v>1151</v>
      </c>
      <c r="M109" s="77">
        <v>34</v>
      </c>
      <c r="N109" s="74">
        <v>43335</v>
      </c>
      <c r="O109" s="74">
        <v>43370</v>
      </c>
    </row>
    <row r="110" spans="2:15" hidden="1" x14ac:dyDescent="0.25">
      <c r="B110" s="14"/>
      <c r="C110" s="23" t="s">
        <v>1037</v>
      </c>
      <c r="D110" s="14" t="s">
        <v>1152</v>
      </c>
      <c r="E110" s="83">
        <v>43336</v>
      </c>
      <c r="F110" s="79" t="s">
        <v>1153</v>
      </c>
      <c r="G110" s="76">
        <v>420000000</v>
      </c>
      <c r="H110" s="75" t="s">
        <v>0</v>
      </c>
      <c r="I110" s="75" t="s">
        <v>1154</v>
      </c>
      <c r="J110" s="75" t="s">
        <v>1155</v>
      </c>
      <c r="K110" s="75" t="s">
        <v>101</v>
      </c>
      <c r="L110" s="75" t="s">
        <v>209</v>
      </c>
      <c r="M110" s="77">
        <v>486</v>
      </c>
      <c r="N110" s="74">
        <v>43336</v>
      </c>
      <c r="O110" s="74">
        <v>43830</v>
      </c>
    </row>
    <row r="111" spans="2:15" hidden="1" x14ac:dyDescent="0.25">
      <c r="B111" s="14"/>
      <c r="C111" s="23" t="s">
        <v>1037</v>
      </c>
      <c r="D111" s="14" t="s">
        <v>1158</v>
      </c>
      <c r="E111" s="83">
        <v>43339</v>
      </c>
      <c r="F111" s="79" t="s">
        <v>1251</v>
      </c>
      <c r="G111" s="76">
        <v>84500000</v>
      </c>
      <c r="H111" s="75" t="s">
        <v>0</v>
      </c>
      <c r="I111" s="75" t="s">
        <v>904</v>
      </c>
      <c r="J111" s="75" t="s">
        <v>905</v>
      </c>
      <c r="K111" s="75" t="s">
        <v>740</v>
      </c>
      <c r="L111" s="75" t="s">
        <v>906</v>
      </c>
      <c r="M111" s="77">
        <v>164</v>
      </c>
      <c r="N111" s="74">
        <v>43339</v>
      </c>
      <c r="O111" s="74">
        <v>43507</v>
      </c>
    </row>
    <row r="112" spans="2:15" hidden="1" x14ac:dyDescent="0.25">
      <c r="B112" s="14"/>
      <c r="C112" s="23" t="s">
        <v>1037</v>
      </c>
      <c r="D112" s="14" t="s">
        <v>1159</v>
      </c>
      <c r="E112" s="83">
        <v>43339</v>
      </c>
      <c r="F112" s="79" t="s">
        <v>1160</v>
      </c>
      <c r="G112" s="76">
        <v>1949150000</v>
      </c>
      <c r="H112" s="75" t="s">
        <v>0</v>
      </c>
      <c r="I112" s="75" t="s">
        <v>995</v>
      </c>
      <c r="J112" s="75" t="s">
        <v>837</v>
      </c>
      <c r="K112" s="75" t="s">
        <v>121</v>
      </c>
      <c r="L112" s="75" t="s">
        <v>1161</v>
      </c>
      <c r="M112" s="77">
        <v>147</v>
      </c>
      <c r="N112" s="74">
        <v>43339</v>
      </c>
      <c r="O112" s="74">
        <v>43489</v>
      </c>
    </row>
    <row r="113" spans="2:15" hidden="1" x14ac:dyDescent="0.25">
      <c r="B113" s="14"/>
      <c r="C113" s="23" t="s">
        <v>1037</v>
      </c>
      <c r="D113" s="14" t="s">
        <v>1162</v>
      </c>
      <c r="E113" s="83">
        <v>43336</v>
      </c>
      <c r="F113" s="79" t="s">
        <v>1163</v>
      </c>
      <c r="G113" s="76">
        <v>862550281</v>
      </c>
      <c r="H113" s="75" t="s">
        <v>0</v>
      </c>
      <c r="I113" s="75" t="s">
        <v>1164</v>
      </c>
      <c r="J113" s="75" t="s">
        <v>1165</v>
      </c>
      <c r="K113" s="75" t="s">
        <v>107</v>
      </c>
      <c r="L113" s="75" t="s">
        <v>1166</v>
      </c>
      <c r="M113" s="77">
        <v>19</v>
      </c>
      <c r="N113" s="74">
        <v>43336</v>
      </c>
      <c r="O113" s="74">
        <v>43356</v>
      </c>
    </row>
    <row r="114" spans="2:15" x14ac:dyDescent="0.25">
      <c r="B114" s="14"/>
      <c r="C114" s="23" t="s">
        <v>1036</v>
      </c>
      <c r="D114" s="14" t="s">
        <v>1169</v>
      </c>
      <c r="E114" s="83">
        <v>43327</v>
      </c>
      <c r="F114" s="79" t="s">
        <v>1170</v>
      </c>
      <c r="G114" s="76">
        <v>182041609</v>
      </c>
      <c r="H114" s="75" t="s">
        <v>0</v>
      </c>
      <c r="I114" s="75" t="s">
        <v>1004</v>
      </c>
      <c r="J114" s="75" t="s">
        <v>804</v>
      </c>
      <c r="K114" s="75" t="s">
        <v>91</v>
      </c>
      <c r="L114" s="75" t="s">
        <v>1171</v>
      </c>
      <c r="M114" s="77">
        <v>70</v>
      </c>
      <c r="N114" s="74">
        <v>43327</v>
      </c>
      <c r="O114" s="74">
        <v>43398</v>
      </c>
    </row>
    <row r="115" spans="2:15" hidden="1" x14ac:dyDescent="0.25">
      <c r="B115" s="14"/>
      <c r="C115" s="23" t="s">
        <v>1037</v>
      </c>
      <c r="D115" s="14" t="s">
        <v>1172</v>
      </c>
      <c r="E115" s="83">
        <v>43339</v>
      </c>
      <c r="F115" s="79" t="s">
        <v>1173</v>
      </c>
      <c r="G115" s="76">
        <v>134005920</v>
      </c>
      <c r="H115" s="75" t="s">
        <v>0</v>
      </c>
      <c r="I115" s="75" t="s">
        <v>174</v>
      </c>
      <c r="J115" s="75" t="s">
        <v>175</v>
      </c>
      <c r="K115" s="75" t="s">
        <v>79</v>
      </c>
      <c r="L115" s="75" t="s">
        <v>176</v>
      </c>
      <c r="M115" s="77">
        <v>118</v>
      </c>
      <c r="N115" s="74">
        <v>43339</v>
      </c>
      <c r="O115" s="74">
        <v>43459</v>
      </c>
    </row>
    <row r="116" spans="2:15" x14ac:dyDescent="0.25">
      <c r="B116" s="14"/>
      <c r="C116" s="23" t="s">
        <v>1036</v>
      </c>
      <c r="D116" s="14" t="s">
        <v>1174</v>
      </c>
      <c r="E116" s="83">
        <v>43335</v>
      </c>
      <c r="F116" s="79" t="s">
        <v>939</v>
      </c>
      <c r="G116" s="76">
        <v>6443290</v>
      </c>
      <c r="H116" s="75" t="s">
        <v>0</v>
      </c>
      <c r="I116" s="75" t="s">
        <v>940</v>
      </c>
      <c r="J116" s="75" t="s">
        <v>822</v>
      </c>
      <c r="K116" s="75" t="s">
        <v>107</v>
      </c>
      <c r="L116" s="75" t="s">
        <v>433</v>
      </c>
      <c r="M116" s="77">
        <v>92</v>
      </c>
      <c r="N116" s="74">
        <v>43335</v>
      </c>
      <c r="O116" s="74">
        <v>43429</v>
      </c>
    </row>
    <row r="117" spans="2:15" x14ac:dyDescent="0.25">
      <c r="B117" s="14"/>
      <c r="C117" s="23" t="s">
        <v>1036</v>
      </c>
      <c r="D117" s="14" t="s">
        <v>1175</v>
      </c>
      <c r="E117" s="83">
        <v>43327</v>
      </c>
      <c r="F117" s="79" t="s">
        <v>1176</v>
      </c>
      <c r="G117" s="76">
        <v>447353062</v>
      </c>
      <c r="H117" s="75" t="s">
        <v>0</v>
      </c>
      <c r="I117" s="75" t="s">
        <v>1177</v>
      </c>
      <c r="J117" s="75" t="s">
        <v>1178</v>
      </c>
      <c r="K117" s="75" t="s">
        <v>96</v>
      </c>
      <c r="L117" s="75" t="s">
        <v>1179</v>
      </c>
      <c r="M117" s="76">
        <v>1080</v>
      </c>
      <c r="N117" s="74">
        <v>43327</v>
      </c>
      <c r="O117" s="74">
        <v>44423</v>
      </c>
    </row>
    <row r="118" spans="2:15" x14ac:dyDescent="0.25">
      <c r="B118" s="14"/>
      <c r="C118" s="23" t="s">
        <v>1036</v>
      </c>
      <c r="D118" s="14" t="s">
        <v>1180</v>
      </c>
      <c r="E118" s="83">
        <v>43322</v>
      </c>
      <c r="F118" s="79" t="s">
        <v>1181</v>
      </c>
      <c r="G118" s="78">
        <v>18161</v>
      </c>
      <c r="H118" s="75" t="s">
        <v>8</v>
      </c>
      <c r="I118" s="75" t="s">
        <v>1182</v>
      </c>
      <c r="J118" s="75" t="s">
        <v>1183</v>
      </c>
      <c r="K118" s="75" t="s">
        <v>101</v>
      </c>
      <c r="L118" s="75" t="s">
        <v>1184</v>
      </c>
      <c r="M118" s="77">
        <v>360</v>
      </c>
      <c r="N118" s="74">
        <v>43322</v>
      </c>
      <c r="O118" s="74">
        <v>43687</v>
      </c>
    </row>
    <row r="119" spans="2:15" x14ac:dyDescent="0.25">
      <c r="B119" s="14"/>
      <c r="C119" s="23" t="s">
        <v>1036</v>
      </c>
      <c r="D119" s="14" t="s">
        <v>1185</v>
      </c>
      <c r="E119" s="83">
        <v>43321</v>
      </c>
      <c r="F119" s="79" t="s">
        <v>1252</v>
      </c>
      <c r="G119" s="76">
        <v>20159590</v>
      </c>
      <c r="H119" s="75" t="s">
        <v>0</v>
      </c>
      <c r="I119" s="75" t="s">
        <v>710</v>
      </c>
      <c r="J119" s="75" t="s">
        <v>711</v>
      </c>
      <c r="K119" s="75" t="s">
        <v>121</v>
      </c>
      <c r="L119" s="75" t="s">
        <v>63</v>
      </c>
      <c r="M119" s="77">
        <v>81</v>
      </c>
      <c r="N119" s="74">
        <v>43321</v>
      </c>
      <c r="O119" s="74">
        <v>43403</v>
      </c>
    </row>
    <row r="120" spans="2:15" x14ac:dyDescent="0.25">
      <c r="B120" s="14"/>
      <c r="C120" s="23" t="s">
        <v>1036</v>
      </c>
      <c r="D120" s="14" t="s">
        <v>1186</v>
      </c>
      <c r="E120" s="83">
        <v>43327</v>
      </c>
      <c r="F120" s="79" t="s">
        <v>1187</v>
      </c>
      <c r="G120" s="78">
        <v>2085.0700000000002</v>
      </c>
      <c r="H120" s="75" t="s">
        <v>8</v>
      </c>
      <c r="I120" s="75" t="s">
        <v>1188</v>
      </c>
      <c r="J120" s="75" t="s">
        <v>1189</v>
      </c>
      <c r="K120" s="75" t="s">
        <v>107</v>
      </c>
      <c r="L120" s="75" t="s">
        <v>20</v>
      </c>
      <c r="M120" s="77">
        <v>46</v>
      </c>
      <c r="N120" s="74">
        <v>43327</v>
      </c>
      <c r="O120" s="74">
        <v>43374</v>
      </c>
    </row>
    <row r="121" spans="2:15" x14ac:dyDescent="0.25">
      <c r="B121" s="14"/>
      <c r="C121" s="23" t="s">
        <v>1036</v>
      </c>
      <c r="D121" s="14" t="s">
        <v>1190</v>
      </c>
      <c r="E121" s="83">
        <v>43321</v>
      </c>
      <c r="F121" s="79" t="s">
        <v>1252</v>
      </c>
      <c r="G121" s="76">
        <v>151049150</v>
      </c>
      <c r="H121" s="75" t="s">
        <v>0</v>
      </c>
      <c r="I121" s="75" t="s">
        <v>993</v>
      </c>
      <c r="J121" s="75" t="s">
        <v>994</v>
      </c>
      <c r="K121" s="75" t="s">
        <v>107</v>
      </c>
      <c r="L121" s="75" t="s">
        <v>302</v>
      </c>
      <c r="M121" s="77">
        <v>73</v>
      </c>
      <c r="N121" s="74">
        <v>43321</v>
      </c>
      <c r="O121" s="74">
        <v>43395</v>
      </c>
    </row>
    <row r="122" spans="2:15" hidden="1" x14ac:dyDescent="0.25">
      <c r="B122" s="14"/>
      <c r="C122" s="23" t="s">
        <v>1037</v>
      </c>
      <c r="D122" s="14" t="s">
        <v>1191</v>
      </c>
      <c r="E122" s="83">
        <v>43341</v>
      </c>
      <c r="F122" s="79" t="s">
        <v>1251</v>
      </c>
      <c r="G122" s="76">
        <v>1301405677</v>
      </c>
      <c r="H122" s="75" t="s">
        <v>0</v>
      </c>
      <c r="I122" s="75" t="s">
        <v>1192</v>
      </c>
      <c r="J122" s="75" t="s">
        <v>1193</v>
      </c>
      <c r="K122" s="75" t="s">
        <v>84</v>
      </c>
      <c r="L122" s="75" t="s">
        <v>1194</v>
      </c>
      <c r="M122" s="77">
        <v>360</v>
      </c>
      <c r="N122" s="74">
        <v>43341</v>
      </c>
      <c r="O122" s="74">
        <v>43706</v>
      </c>
    </row>
    <row r="123" spans="2:15" x14ac:dyDescent="0.25">
      <c r="B123" s="14"/>
      <c r="C123" s="23" t="s">
        <v>1036</v>
      </c>
      <c r="D123" s="14" t="s">
        <v>1195</v>
      </c>
      <c r="E123" s="83">
        <v>43341</v>
      </c>
      <c r="F123" s="79" t="s">
        <v>1170</v>
      </c>
      <c r="G123" s="76">
        <v>40500000</v>
      </c>
      <c r="H123" s="75" t="s">
        <v>0</v>
      </c>
      <c r="I123" s="75" t="s">
        <v>930</v>
      </c>
      <c r="J123" s="75" t="s">
        <v>931</v>
      </c>
      <c r="K123" s="75" t="s">
        <v>84</v>
      </c>
      <c r="L123" s="75" t="s">
        <v>314</v>
      </c>
      <c r="M123" s="77">
        <v>18</v>
      </c>
      <c r="N123" s="74">
        <v>43341</v>
      </c>
      <c r="O123" s="74">
        <v>43360</v>
      </c>
    </row>
    <row r="124" spans="2:15" x14ac:dyDescent="0.25">
      <c r="B124" s="14"/>
      <c r="C124" s="23" t="s">
        <v>1036</v>
      </c>
      <c r="D124" s="14" t="s">
        <v>1196</v>
      </c>
      <c r="E124" s="83">
        <v>43320</v>
      </c>
      <c r="F124" s="79" t="s">
        <v>1254</v>
      </c>
      <c r="G124" s="76">
        <v>81623351</v>
      </c>
      <c r="H124" s="75" t="s">
        <v>0</v>
      </c>
      <c r="I124" s="75" t="s">
        <v>726</v>
      </c>
      <c r="J124" s="75" t="s">
        <v>727</v>
      </c>
      <c r="K124" s="75" t="s">
        <v>121</v>
      </c>
      <c r="L124" s="75" t="s">
        <v>45</v>
      </c>
      <c r="M124" s="77">
        <v>50</v>
      </c>
      <c r="N124" s="74">
        <v>43320</v>
      </c>
      <c r="O124" s="74">
        <v>43371</v>
      </c>
    </row>
    <row r="125" spans="2:15" hidden="1" x14ac:dyDescent="0.25">
      <c r="B125" s="14"/>
      <c r="C125" s="23" t="s">
        <v>1037</v>
      </c>
      <c r="D125" s="14" t="s">
        <v>1197</v>
      </c>
      <c r="E125" s="83">
        <v>43342</v>
      </c>
      <c r="F125" s="79" t="s">
        <v>1198</v>
      </c>
      <c r="G125" s="76">
        <v>50000000</v>
      </c>
      <c r="H125" s="75" t="s">
        <v>0</v>
      </c>
      <c r="I125" s="75" t="s">
        <v>1154</v>
      </c>
      <c r="J125" s="75" t="s">
        <v>1155</v>
      </c>
      <c r="K125" s="75" t="s">
        <v>101</v>
      </c>
      <c r="L125" s="75" t="s">
        <v>209</v>
      </c>
      <c r="M125" s="77">
        <v>361</v>
      </c>
      <c r="N125" s="74">
        <v>43342</v>
      </c>
      <c r="O125" s="74">
        <v>43709</v>
      </c>
    </row>
    <row r="126" spans="2:15" x14ac:dyDescent="0.25">
      <c r="B126" s="14"/>
      <c r="C126" s="23" t="s">
        <v>1036</v>
      </c>
      <c r="D126" s="14" t="s">
        <v>1199</v>
      </c>
      <c r="E126" s="83">
        <v>43313</v>
      </c>
      <c r="F126" s="79" t="s">
        <v>1200</v>
      </c>
      <c r="G126" s="76">
        <v>190670000</v>
      </c>
      <c r="H126" s="75" t="s">
        <v>0</v>
      </c>
      <c r="I126" s="75" t="s">
        <v>995</v>
      </c>
      <c r="J126" s="75" t="s">
        <v>837</v>
      </c>
      <c r="K126" s="75" t="s">
        <v>121</v>
      </c>
      <c r="L126" s="75" t="s">
        <v>1161</v>
      </c>
      <c r="M126" s="77">
        <v>78</v>
      </c>
      <c r="N126" s="74">
        <v>43313</v>
      </c>
      <c r="O126" s="74">
        <v>43392</v>
      </c>
    </row>
    <row r="127" spans="2:15" hidden="1" x14ac:dyDescent="0.25">
      <c r="B127" s="14"/>
      <c r="C127" s="23" t="s">
        <v>1037</v>
      </c>
      <c r="D127" s="14" t="s">
        <v>1201</v>
      </c>
      <c r="E127" s="83">
        <v>43342</v>
      </c>
      <c r="F127" s="79" t="s">
        <v>1255</v>
      </c>
      <c r="G127" s="78">
        <v>351432</v>
      </c>
      <c r="H127" s="75" t="s">
        <v>8</v>
      </c>
      <c r="I127" s="75" t="s">
        <v>1202</v>
      </c>
      <c r="J127" s="75" t="s">
        <v>1203</v>
      </c>
      <c r="K127" s="75" t="s">
        <v>79</v>
      </c>
      <c r="L127" s="75" t="s">
        <v>10</v>
      </c>
      <c r="M127" s="77">
        <v>450</v>
      </c>
      <c r="N127" s="74">
        <v>43342</v>
      </c>
      <c r="O127" s="74">
        <v>43799</v>
      </c>
    </row>
    <row r="128" spans="2:15" x14ac:dyDescent="0.25">
      <c r="B128" s="14"/>
      <c r="C128" s="23" t="s">
        <v>1036</v>
      </c>
      <c r="D128" s="14" t="s">
        <v>1204</v>
      </c>
      <c r="E128" s="83">
        <v>43318</v>
      </c>
      <c r="F128" s="79" t="s">
        <v>1205</v>
      </c>
      <c r="G128" s="76">
        <v>1205884</v>
      </c>
      <c r="H128" s="75" t="s">
        <v>0</v>
      </c>
      <c r="I128" s="75" t="s">
        <v>1206</v>
      </c>
      <c r="J128" s="75" t="s">
        <v>1207</v>
      </c>
      <c r="K128" s="75" t="s">
        <v>91</v>
      </c>
      <c r="L128" s="75" t="s">
        <v>1208</v>
      </c>
      <c r="M128" s="77">
        <v>30</v>
      </c>
      <c r="N128" s="74">
        <v>43342</v>
      </c>
      <c r="O128" s="74">
        <v>43373</v>
      </c>
    </row>
    <row r="129" spans="2:15" hidden="1" x14ac:dyDescent="0.25">
      <c r="B129" s="14"/>
      <c r="C129" s="23" t="s">
        <v>1037</v>
      </c>
      <c r="D129" s="14" t="s">
        <v>1209</v>
      </c>
      <c r="E129" s="83">
        <v>43336</v>
      </c>
      <c r="F129" s="79" t="s">
        <v>1210</v>
      </c>
      <c r="G129" s="76">
        <v>947835500</v>
      </c>
      <c r="H129" s="75" t="s">
        <v>0</v>
      </c>
      <c r="I129" s="75" t="s">
        <v>1081</v>
      </c>
      <c r="J129" s="75" t="s">
        <v>1082</v>
      </c>
      <c r="K129" s="75" t="s">
        <v>84</v>
      </c>
      <c r="L129" s="75" t="s">
        <v>1083</v>
      </c>
      <c r="M129" s="77">
        <v>200</v>
      </c>
      <c r="N129" s="74">
        <v>43341</v>
      </c>
      <c r="O129" s="74">
        <v>43543</v>
      </c>
    </row>
    <row r="130" spans="2:15" x14ac:dyDescent="0.25">
      <c r="B130" s="14"/>
      <c r="C130" s="23" t="s">
        <v>1036</v>
      </c>
      <c r="D130" s="14" t="s">
        <v>1211</v>
      </c>
      <c r="E130" s="83">
        <v>43343</v>
      </c>
      <c r="F130" s="79" t="s">
        <v>1212</v>
      </c>
      <c r="G130" s="76">
        <v>46130850</v>
      </c>
      <c r="H130" s="75" t="s">
        <v>0</v>
      </c>
      <c r="I130" s="75" t="s">
        <v>1213</v>
      </c>
      <c r="J130" s="75" t="s">
        <v>1214</v>
      </c>
      <c r="K130" s="75" t="s">
        <v>91</v>
      </c>
      <c r="L130" s="75" t="s">
        <v>1215</v>
      </c>
      <c r="M130" s="77">
        <v>31</v>
      </c>
      <c r="N130" s="74">
        <v>43343</v>
      </c>
      <c r="O130" s="74">
        <v>43374</v>
      </c>
    </row>
    <row r="131" spans="2:15" x14ac:dyDescent="0.25">
      <c r="B131" s="14"/>
      <c r="C131" s="23" t="s">
        <v>1036</v>
      </c>
      <c r="D131" s="14" t="s">
        <v>1216</v>
      </c>
      <c r="E131" s="83">
        <v>43342</v>
      </c>
      <c r="F131" s="79" t="s">
        <v>1217</v>
      </c>
      <c r="G131" s="76">
        <v>1131400</v>
      </c>
      <c r="H131" s="75" t="s">
        <v>0</v>
      </c>
      <c r="I131" s="75" t="s">
        <v>786</v>
      </c>
      <c r="J131" s="75" t="s">
        <v>787</v>
      </c>
      <c r="K131" s="75" t="s">
        <v>79</v>
      </c>
      <c r="L131" s="75" t="s">
        <v>57</v>
      </c>
      <c r="M131" s="77">
        <v>10</v>
      </c>
      <c r="N131" s="74">
        <v>43342</v>
      </c>
      <c r="O131" s="74">
        <v>43353</v>
      </c>
    </row>
    <row r="132" spans="2:15" hidden="1" x14ac:dyDescent="0.25">
      <c r="B132" s="14"/>
      <c r="C132" s="23" t="s">
        <v>1037</v>
      </c>
      <c r="D132" s="14" t="s">
        <v>1218</v>
      </c>
      <c r="E132" s="83">
        <v>43343</v>
      </c>
      <c r="F132" s="79" t="s">
        <v>1255</v>
      </c>
      <c r="G132" s="76">
        <v>11101824090</v>
      </c>
      <c r="H132" s="75" t="s">
        <v>0</v>
      </c>
      <c r="I132" s="75" t="s">
        <v>1219</v>
      </c>
      <c r="J132" s="75" t="s">
        <v>1220</v>
      </c>
      <c r="K132" s="75" t="s">
        <v>84</v>
      </c>
      <c r="L132" s="75" t="s">
        <v>1221</v>
      </c>
      <c r="M132" s="77">
        <v>119</v>
      </c>
      <c r="N132" s="74">
        <v>43343</v>
      </c>
      <c r="O132" s="74">
        <v>43463</v>
      </c>
    </row>
    <row r="133" spans="2:15" x14ac:dyDescent="0.25">
      <c r="B133" s="14"/>
      <c r="C133" s="23" t="s">
        <v>1036</v>
      </c>
      <c r="D133" s="14" t="s">
        <v>1222</v>
      </c>
      <c r="E133" s="83">
        <v>43341</v>
      </c>
      <c r="F133" s="79" t="s">
        <v>1223</v>
      </c>
      <c r="G133" s="78">
        <v>7940.1</v>
      </c>
      <c r="H133" s="75" t="s">
        <v>8</v>
      </c>
      <c r="I133" s="75" t="s">
        <v>77</v>
      </c>
      <c r="J133" s="75" t="s">
        <v>78</v>
      </c>
      <c r="K133" s="75" t="s">
        <v>79</v>
      </c>
      <c r="L133" s="75" t="s">
        <v>14</v>
      </c>
      <c r="M133" s="77">
        <v>60</v>
      </c>
      <c r="N133" s="74">
        <v>43341</v>
      </c>
      <c r="O133" s="74">
        <v>43402</v>
      </c>
    </row>
    <row r="134" spans="2:15" x14ac:dyDescent="0.25">
      <c r="B134" s="14"/>
      <c r="C134" s="23" t="s">
        <v>1036</v>
      </c>
      <c r="D134" s="14" t="s">
        <v>1224</v>
      </c>
      <c r="E134" s="83">
        <v>43313</v>
      </c>
      <c r="F134" s="79" t="s">
        <v>1225</v>
      </c>
      <c r="G134" s="78">
        <v>149004</v>
      </c>
      <c r="H134" s="75" t="s">
        <v>8</v>
      </c>
      <c r="I134" s="75" t="s">
        <v>77</v>
      </c>
      <c r="J134" s="75" t="s">
        <v>78</v>
      </c>
      <c r="K134" s="75" t="s">
        <v>79</v>
      </c>
      <c r="L134" s="75" t="s">
        <v>14</v>
      </c>
      <c r="M134" s="77">
        <v>55</v>
      </c>
      <c r="N134" s="74">
        <v>43313</v>
      </c>
      <c r="O134" s="74">
        <v>43369</v>
      </c>
    </row>
    <row r="135" spans="2:15" hidden="1" x14ac:dyDescent="0.25">
      <c r="B135" s="14"/>
      <c r="C135" s="23" t="s">
        <v>1037</v>
      </c>
      <c r="D135" s="14" t="s">
        <v>1226</v>
      </c>
      <c r="E135" s="83">
        <v>43343</v>
      </c>
      <c r="F135" s="79" t="s">
        <v>1227</v>
      </c>
      <c r="G135" s="76">
        <v>190670000</v>
      </c>
      <c r="H135" s="75" t="s">
        <v>0</v>
      </c>
      <c r="I135" s="75" t="s">
        <v>995</v>
      </c>
      <c r="J135" s="75" t="s">
        <v>837</v>
      </c>
      <c r="K135" s="75" t="s">
        <v>121</v>
      </c>
      <c r="L135" s="75" t="s">
        <v>1161</v>
      </c>
      <c r="M135" s="77">
        <v>49</v>
      </c>
      <c r="N135" s="74">
        <v>43343</v>
      </c>
      <c r="O135" s="74">
        <v>43392</v>
      </c>
    </row>
    <row r="136" spans="2:15" hidden="1" x14ac:dyDescent="0.25">
      <c r="B136" s="14"/>
      <c r="C136" s="23" t="s">
        <v>1037</v>
      </c>
      <c r="D136" s="14" t="s">
        <v>1228</v>
      </c>
      <c r="E136" s="83">
        <v>43343</v>
      </c>
      <c r="F136" s="79" t="s">
        <v>1255</v>
      </c>
      <c r="G136" s="76">
        <v>4767724112</v>
      </c>
      <c r="H136" s="75" t="s">
        <v>0</v>
      </c>
      <c r="I136" s="75" t="s">
        <v>1229</v>
      </c>
      <c r="J136" s="75" t="s">
        <v>1230</v>
      </c>
      <c r="K136" s="75" t="s">
        <v>107</v>
      </c>
      <c r="L136" s="75" t="s">
        <v>1231</v>
      </c>
      <c r="M136" s="77">
        <v>119</v>
      </c>
      <c r="N136" s="74">
        <v>43343</v>
      </c>
      <c r="O136" s="74">
        <v>43463</v>
      </c>
    </row>
    <row r="137" spans="2:15" hidden="1" x14ac:dyDescent="0.25">
      <c r="B137" s="14"/>
      <c r="C137" s="23" t="s">
        <v>1037</v>
      </c>
      <c r="D137" s="14" t="s">
        <v>1232</v>
      </c>
      <c r="E137" s="83">
        <v>43343</v>
      </c>
      <c r="F137" s="79" t="s">
        <v>1255</v>
      </c>
      <c r="G137" s="76">
        <v>4603234925</v>
      </c>
      <c r="H137" s="75" t="s">
        <v>0</v>
      </c>
      <c r="I137" s="75" t="s">
        <v>1233</v>
      </c>
      <c r="J137" s="75" t="s">
        <v>1234</v>
      </c>
      <c r="K137" s="75" t="s">
        <v>107</v>
      </c>
      <c r="L137" s="75" t="s">
        <v>1235</v>
      </c>
      <c r="M137" s="77">
        <v>119</v>
      </c>
      <c r="N137" s="74">
        <v>43343</v>
      </c>
      <c r="O137" s="74">
        <v>43463</v>
      </c>
    </row>
    <row r="138" spans="2:15" x14ac:dyDescent="0.25">
      <c r="B138" s="14"/>
      <c r="C138" s="23" t="s">
        <v>1036</v>
      </c>
      <c r="D138" s="14" t="s">
        <v>1236</v>
      </c>
      <c r="E138" s="83">
        <v>43314</v>
      </c>
      <c r="F138" s="79" t="s">
        <v>982</v>
      </c>
      <c r="G138" s="76">
        <v>98774900</v>
      </c>
      <c r="H138" s="75" t="s">
        <v>0</v>
      </c>
      <c r="I138" s="75" t="s">
        <v>744</v>
      </c>
      <c r="J138" s="75" t="s">
        <v>745</v>
      </c>
      <c r="K138" s="75" t="s">
        <v>740</v>
      </c>
      <c r="L138" s="75" t="s">
        <v>9</v>
      </c>
      <c r="M138" s="77">
        <v>88</v>
      </c>
      <c r="N138" s="74">
        <v>43320</v>
      </c>
      <c r="O138" s="74">
        <v>43410</v>
      </c>
    </row>
    <row r="139" spans="2:15" x14ac:dyDescent="0.25">
      <c r="B139" s="14"/>
      <c r="C139" s="23" t="s">
        <v>1036</v>
      </c>
      <c r="D139" s="14" t="s">
        <v>1237</v>
      </c>
      <c r="E139" s="83">
        <v>43313</v>
      </c>
      <c r="F139" s="79" t="s">
        <v>1034</v>
      </c>
      <c r="G139" s="76">
        <v>799296200</v>
      </c>
      <c r="H139" s="75" t="s">
        <v>0</v>
      </c>
      <c r="I139" s="75" t="s">
        <v>1238</v>
      </c>
      <c r="J139" s="75" t="s">
        <v>1239</v>
      </c>
      <c r="K139" s="75" t="s">
        <v>166</v>
      </c>
      <c r="L139" s="75" t="s">
        <v>689</v>
      </c>
      <c r="M139" s="77">
        <v>29</v>
      </c>
      <c r="N139" s="74">
        <v>43313</v>
      </c>
      <c r="O139" s="74">
        <v>43342</v>
      </c>
    </row>
    <row r="140" spans="2:15" x14ac:dyDescent="0.25">
      <c r="B140" s="14"/>
      <c r="C140" s="23" t="s">
        <v>1036</v>
      </c>
      <c r="D140" s="14" t="s">
        <v>1240</v>
      </c>
      <c r="E140" s="83">
        <v>43314</v>
      </c>
      <c r="F140" s="79" t="s">
        <v>1241</v>
      </c>
      <c r="G140" s="76">
        <v>1909352331</v>
      </c>
      <c r="H140" s="75" t="s">
        <v>0</v>
      </c>
      <c r="I140" s="75" t="s">
        <v>799</v>
      </c>
      <c r="J140" s="75" t="s">
        <v>800</v>
      </c>
      <c r="K140" s="75" t="s">
        <v>91</v>
      </c>
      <c r="L140" s="75" t="s">
        <v>563</v>
      </c>
      <c r="M140" s="77">
        <v>83</v>
      </c>
      <c r="N140" s="74">
        <v>43314</v>
      </c>
      <c r="O140" s="74">
        <v>43398</v>
      </c>
    </row>
    <row r="141" spans="2:15" hidden="1" x14ac:dyDescent="0.25">
      <c r="B141" s="14"/>
      <c r="C141" s="23" t="s">
        <v>1037</v>
      </c>
      <c r="D141" s="14" t="s">
        <v>1242</v>
      </c>
      <c r="E141" s="83">
        <v>43341</v>
      </c>
      <c r="F141" s="79" t="s">
        <v>1243</v>
      </c>
      <c r="G141" s="76">
        <v>1362000000</v>
      </c>
      <c r="H141" s="75" t="s">
        <v>0</v>
      </c>
      <c r="I141" s="75" t="s">
        <v>1244</v>
      </c>
      <c r="J141" s="75" t="s">
        <v>1245</v>
      </c>
      <c r="K141" s="75" t="s">
        <v>107</v>
      </c>
      <c r="L141" s="75" t="s">
        <v>1246</v>
      </c>
      <c r="M141" s="77">
        <v>131</v>
      </c>
      <c r="N141" s="74">
        <v>43341</v>
      </c>
      <c r="O141" s="74">
        <v>43475</v>
      </c>
    </row>
    <row r="144" spans="2:15" ht="15.75" thickBot="1" x14ac:dyDescent="0.3"/>
    <row r="145" spans="2:17" ht="39" thickBot="1" x14ac:dyDescent="0.3">
      <c r="B145" s="84" t="s">
        <v>1256</v>
      </c>
      <c r="C145" s="85" t="s">
        <v>194</v>
      </c>
      <c r="D145" s="85" t="s">
        <v>1035</v>
      </c>
      <c r="E145" s="85" t="s">
        <v>1257</v>
      </c>
      <c r="F145" s="85" t="s">
        <v>195</v>
      </c>
      <c r="G145" s="85" t="s">
        <v>64</v>
      </c>
      <c r="H145" s="85" t="s">
        <v>65</v>
      </c>
      <c r="I145" s="85" t="s">
        <v>66</v>
      </c>
      <c r="J145" s="85" t="s">
        <v>67</v>
      </c>
      <c r="K145" s="85" t="s">
        <v>68</v>
      </c>
      <c r="L145" s="85" t="s">
        <v>69</v>
      </c>
      <c r="M145" s="85" t="s">
        <v>1258</v>
      </c>
      <c r="N145" s="85" t="s">
        <v>71</v>
      </c>
      <c r="O145" s="85" t="s">
        <v>72</v>
      </c>
      <c r="P145" s="85" t="s">
        <v>73</v>
      </c>
      <c r="Q145" s="85" t="s">
        <v>74</v>
      </c>
    </row>
    <row r="146" spans="2:17" ht="15.75" thickBot="1" x14ac:dyDescent="0.3">
      <c r="B146" s="86" t="s">
        <v>1259</v>
      </c>
      <c r="C146" s="87" t="s">
        <v>1260</v>
      </c>
      <c r="D146" s="87" t="s">
        <v>1037</v>
      </c>
      <c r="E146" s="87" t="s">
        <v>1261</v>
      </c>
      <c r="F146" s="88">
        <v>8000004357</v>
      </c>
      <c r="G146" s="89">
        <v>43313</v>
      </c>
      <c r="H146" s="90" t="s">
        <v>1034</v>
      </c>
      <c r="I146" s="91">
        <v>6385000</v>
      </c>
      <c r="J146" s="90" t="s">
        <v>0</v>
      </c>
      <c r="K146" s="92">
        <v>1004912</v>
      </c>
      <c r="L146" s="92">
        <v>900345956</v>
      </c>
      <c r="M146" s="92">
        <v>1</v>
      </c>
      <c r="N146" s="90" t="s">
        <v>296</v>
      </c>
      <c r="O146" s="92">
        <v>29</v>
      </c>
      <c r="P146" s="89">
        <v>43313</v>
      </c>
      <c r="Q146" s="89">
        <v>43342</v>
      </c>
    </row>
    <row r="147" spans="2:17" ht="15.75" thickBot="1" x14ac:dyDescent="0.3">
      <c r="B147" s="93" t="s">
        <v>1262</v>
      </c>
      <c r="C147" s="87" t="s">
        <v>1260</v>
      </c>
      <c r="D147" s="87" t="s">
        <v>1037</v>
      </c>
      <c r="E147" s="87" t="s">
        <v>1261</v>
      </c>
      <c r="F147" s="88">
        <v>8000004377</v>
      </c>
      <c r="G147" s="89">
        <v>43318</v>
      </c>
      <c r="H147" s="90" t="s">
        <v>964</v>
      </c>
      <c r="I147" s="91">
        <v>32738850</v>
      </c>
      <c r="J147" s="90" t="s">
        <v>0</v>
      </c>
      <c r="K147" s="92">
        <v>1007256</v>
      </c>
      <c r="L147" s="92">
        <v>900531701</v>
      </c>
      <c r="M147" s="92">
        <v>8</v>
      </c>
      <c r="N147" s="90" t="s">
        <v>1054</v>
      </c>
      <c r="O147" s="92">
        <v>48</v>
      </c>
      <c r="P147" s="89">
        <v>43318</v>
      </c>
      <c r="Q147" s="89">
        <v>43367</v>
      </c>
    </row>
    <row r="148" spans="2:17" ht="15.75" thickBot="1" x14ac:dyDescent="0.3">
      <c r="B148" s="93" t="s">
        <v>1263</v>
      </c>
      <c r="C148" s="87" t="s">
        <v>881</v>
      </c>
      <c r="D148" s="87" t="s">
        <v>1037</v>
      </c>
      <c r="E148" s="87" t="s">
        <v>1261</v>
      </c>
      <c r="F148" s="88">
        <v>8000004268</v>
      </c>
      <c r="G148" s="89">
        <v>43305</v>
      </c>
      <c r="H148" s="90" t="s">
        <v>933</v>
      </c>
      <c r="I148" s="94">
        <v>873798.68</v>
      </c>
      <c r="J148" s="90" t="s">
        <v>8</v>
      </c>
      <c r="K148" s="92">
        <v>1000107</v>
      </c>
      <c r="L148" s="92">
        <v>860004137</v>
      </c>
      <c r="M148" s="92">
        <v>9</v>
      </c>
      <c r="N148" s="90" t="s">
        <v>14</v>
      </c>
      <c r="O148" s="92">
        <v>123</v>
      </c>
      <c r="P148" s="89">
        <v>43321</v>
      </c>
      <c r="Q148" s="89">
        <v>43446</v>
      </c>
    </row>
    <row r="149" spans="2:17" ht="15.75" thickBot="1" x14ac:dyDescent="0.3">
      <c r="B149" s="93" t="s">
        <v>1264</v>
      </c>
      <c r="C149" s="95" t="s">
        <v>1265</v>
      </c>
      <c r="D149" s="87" t="s">
        <v>1037</v>
      </c>
      <c r="E149" s="87" t="s">
        <v>1266</v>
      </c>
      <c r="F149" s="88">
        <v>8000004389</v>
      </c>
      <c r="G149" s="89">
        <v>43325</v>
      </c>
      <c r="H149" s="90" t="s">
        <v>1080</v>
      </c>
      <c r="I149" s="91">
        <v>4300000</v>
      </c>
      <c r="J149" s="90" t="s">
        <v>0</v>
      </c>
      <c r="K149" s="92">
        <v>1003621</v>
      </c>
      <c r="L149" s="92">
        <v>800002482</v>
      </c>
      <c r="M149" s="92">
        <v>8</v>
      </c>
      <c r="N149" s="90" t="s">
        <v>1083</v>
      </c>
      <c r="O149" s="92">
        <v>14</v>
      </c>
      <c r="P149" s="89">
        <v>43325</v>
      </c>
      <c r="Q149" s="89">
        <v>43339</v>
      </c>
    </row>
    <row r="150" spans="2:17" ht="15.75" thickBot="1" x14ac:dyDescent="0.3">
      <c r="B150" s="93" t="s">
        <v>1267</v>
      </c>
      <c r="C150" s="87" t="s">
        <v>1268</v>
      </c>
      <c r="D150" s="87" t="s">
        <v>1037</v>
      </c>
      <c r="E150" s="87" t="s">
        <v>1261</v>
      </c>
      <c r="F150" s="88">
        <v>8000004399</v>
      </c>
      <c r="G150" s="89">
        <v>43327</v>
      </c>
      <c r="H150" s="90" t="s">
        <v>1089</v>
      </c>
      <c r="I150" s="91">
        <v>26650000</v>
      </c>
      <c r="J150" s="90" t="s">
        <v>0</v>
      </c>
      <c r="K150" s="92">
        <v>1004989</v>
      </c>
      <c r="L150" s="92">
        <v>900153578</v>
      </c>
      <c r="M150" s="92">
        <v>6</v>
      </c>
      <c r="N150" s="90" t="s">
        <v>1092</v>
      </c>
      <c r="O150" s="92">
        <v>15</v>
      </c>
      <c r="P150" s="89">
        <v>43327</v>
      </c>
      <c r="Q150" s="89">
        <v>43343</v>
      </c>
    </row>
    <row r="151" spans="2:17" ht="15.75" thickBot="1" x14ac:dyDescent="0.3">
      <c r="B151" s="93" t="s">
        <v>1269</v>
      </c>
      <c r="C151" s="87" t="s">
        <v>1268</v>
      </c>
      <c r="D151" s="87" t="s">
        <v>1037</v>
      </c>
      <c r="E151" s="87" t="s">
        <v>1266</v>
      </c>
      <c r="F151" s="96">
        <v>8000004403</v>
      </c>
      <c r="G151" s="89">
        <v>43329</v>
      </c>
      <c r="H151" s="90" t="s">
        <v>1248</v>
      </c>
      <c r="I151" s="91">
        <v>29700000</v>
      </c>
      <c r="J151" s="90" t="s">
        <v>0</v>
      </c>
      <c r="K151" s="92">
        <v>1000285</v>
      </c>
      <c r="L151" s="92">
        <v>890311875</v>
      </c>
      <c r="M151" s="92">
        <v>1</v>
      </c>
      <c r="N151" s="90" t="s">
        <v>1270</v>
      </c>
      <c r="O151" s="92">
        <v>60</v>
      </c>
      <c r="P151" s="89">
        <v>43334</v>
      </c>
      <c r="Q151" s="89">
        <v>43395</v>
      </c>
    </row>
    <row r="152" spans="2:17" ht="15.75" thickBot="1" x14ac:dyDescent="0.3">
      <c r="B152" s="93" t="s">
        <v>1269</v>
      </c>
      <c r="C152" s="87" t="s">
        <v>1268</v>
      </c>
      <c r="D152" s="87" t="s">
        <v>1037</v>
      </c>
      <c r="E152" s="87" t="s">
        <v>1266</v>
      </c>
      <c r="F152" s="96">
        <v>8000004404</v>
      </c>
      <c r="G152" s="89">
        <v>43333</v>
      </c>
      <c r="H152" s="90" t="s">
        <v>1249</v>
      </c>
      <c r="I152" s="91">
        <v>20400000</v>
      </c>
      <c r="J152" s="90" t="s">
        <v>0</v>
      </c>
      <c r="K152" s="92">
        <v>1000284</v>
      </c>
      <c r="L152" s="92">
        <v>830123869</v>
      </c>
      <c r="M152" s="92">
        <v>2</v>
      </c>
      <c r="N152" s="90" t="s">
        <v>599</v>
      </c>
      <c r="O152" s="92">
        <v>60</v>
      </c>
      <c r="P152" s="89">
        <v>43336</v>
      </c>
      <c r="Q152" s="89">
        <v>43397</v>
      </c>
    </row>
    <row r="153" spans="2:17" ht="15.75" thickBot="1" x14ac:dyDescent="0.3">
      <c r="B153" s="93" t="s">
        <v>1269</v>
      </c>
      <c r="C153" s="87" t="s">
        <v>1268</v>
      </c>
      <c r="D153" s="87" t="s">
        <v>1037</v>
      </c>
      <c r="E153" s="87" t="s">
        <v>1261</v>
      </c>
      <c r="F153" s="96">
        <v>8000004405</v>
      </c>
      <c r="G153" s="89">
        <v>43333</v>
      </c>
      <c r="H153" s="90" t="s">
        <v>1250</v>
      </c>
      <c r="I153" s="91">
        <v>43495000</v>
      </c>
      <c r="J153" s="90" t="s">
        <v>0</v>
      </c>
      <c r="K153" s="92">
        <v>1006828</v>
      </c>
      <c r="L153" s="92">
        <v>860354101</v>
      </c>
      <c r="M153" s="92">
        <v>5</v>
      </c>
      <c r="N153" s="90" t="s">
        <v>560</v>
      </c>
      <c r="O153" s="92">
        <v>41</v>
      </c>
      <c r="P153" s="89">
        <v>43336</v>
      </c>
      <c r="Q153" s="89">
        <v>43378</v>
      </c>
    </row>
    <row r="154" spans="2:17" ht="15.75" thickBot="1" x14ac:dyDescent="0.3">
      <c r="B154" s="93" t="s">
        <v>1271</v>
      </c>
      <c r="C154" s="87" t="s">
        <v>1260</v>
      </c>
      <c r="D154" s="87" t="s">
        <v>1037</v>
      </c>
      <c r="E154" s="87" t="s">
        <v>1266</v>
      </c>
      <c r="F154" s="96">
        <v>8000004393</v>
      </c>
      <c r="G154" s="89">
        <v>43325</v>
      </c>
      <c r="H154" s="90" t="s">
        <v>1134</v>
      </c>
      <c r="I154" s="97" t="s">
        <v>1272</v>
      </c>
      <c r="J154" s="90" t="s">
        <v>0</v>
      </c>
      <c r="K154" s="92">
        <v>1000424</v>
      </c>
      <c r="L154" s="92">
        <v>890312765</v>
      </c>
      <c r="M154" s="92">
        <v>4</v>
      </c>
      <c r="N154" s="90" t="s">
        <v>1137</v>
      </c>
      <c r="O154" s="92">
        <v>367</v>
      </c>
      <c r="P154" s="89">
        <v>43325</v>
      </c>
      <c r="Q154" s="89">
        <v>43697</v>
      </c>
    </row>
    <row r="155" spans="2:17" ht="15.75" thickBot="1" x14ac:dyDescent="0.3">
      <c r="B155" s="93" t="s">
        <v>1273</v>
      </c>
      <c r="C155" s="98" t="s">
        <v>1265</v>
      </c>
      <c r="D155" s="99" t="s">
        <v>1037</v>
      </c>
      <c r="E155" s="98" t="s">
        <v>1274</v>
      </c>
      <c r="F155" s="100">
        <v>8000004360</v>
      </c>
      <c r="G155" s="101">
        <v>43314</v>
      </c>
      <c r="H155" s="102" t="s">
        <v>1139</v>
      </c>
      <c r="I155" s="103">
        <v>101477050</v>
      </c>
      <c r="J155" s="90" t="s">
        <v>0</v>
      </c>
      <c r="K155" s="92">
        <v>1000442</v>
      </c>
      <c r="L155" s="92">
        <v>830017184</v>
      </c>
      <c r="M155" s="92">
        <v>2</v>
      </c>
      <c r="N155" s="90" t="s">
        <v>7</v>
      </c>
      <c r="O155" s="92">
        <v>128</v>
      </c>
      <c r="P155" s="89">
        <v>43334</v>
      </c>
      <c r="Q155" s="89">
        <v>43464</v>
      </c>
    </row>
    <row r="156" spans="2:17" ht="15.75" thickBot="1" x14ac:dyDescent="0.3">
      <c r="B156" s="93" t="s">
        <v>1275</v>
      </c>
      <c r="C156" s="104" t="s">
        <v>881</v>
      </c>
      <c r="D156" s="104" t="s">
        <v>1037</v>
      </c>
      <c r="E156" s="105" t="s">
        <v>1276</v>
      </c>
      <c r="F156" s="106">
        <v>8000004408</v>
      </c>
      <c r="G156" s="107">
        <v>43335</v>
      </c>
      <c r="H156" s="108" t="s">
        <v>1142</v>
      </c>
      <c r="I156" s="109">
        <v>539125300</v>
      </c>
      <c r="J156" s="90" t="s">
        <v>0</v>
      </c>
      <c r="K156" s="92">
        <v>1004202</v>
      </c>
      <c r="L156" s="92">
        <v>830078301</v>
      </c>
      <c r="M156" s="92">
        <v>9</v>
      </c>
      <c r="N156" s="90" t="s">
        <v>57</v>
      </c>
      <c r="O156" s="92">
        <v>30</v>
      </c>
      <c r="P156" s="89">
        <v>43335</v>
      </c>
      <c r="Q156" s="89">
        <v>43366</v>
      </c>
    </row>
    <row r="157" spans="2:17" ht="15.75" thickBot="1" x14ac:dyDescent="0.3">
      <c r="B157" s="93" t="s">
        <v>1277</v>
      </c>
      <c r="C157" s="87" t="s">
        <v>1268</v>
      </c>
      <c r="D157" s="87" t="s">
        <v>1037</v>
      </c>
      <c r="E157" s="95" t="s">
        <v>1274</v>
      </c>
      <c r="F157" s="96">
        <v>8000004410</v>
      </c>
      <c r="G157" s="110">
        <v>43336</v>
      </c>
      <c r="H157" s="111" t="s">
        <v>1153</v>
      </c>
      <c r="I157" s="112">
        <v>420000000</v>
      </c>
      <c r="J157" s="90" t="s">
        <v>0</v>
      </c>
      <c r="K157" s="92">
        <v>1005608</v>
      </c>
      <c r="L157" s="92">
        <v>900367177</v>
      </c>
      <c r="M157" s="92">
        <v>5</v>
      </c>
      <c r="N157" s="90" t="s">
        <v>209</v>
      </c>
      <c r="O157" s="92">
        <v>486</v>
      </c>
      <c r="P157" s="89">
        <v>43336</v>
      </c>
      <c r="Q157" s="89">
        <v>43830</v>
      </c>
    </row>
    <row r="158" spans="2:17" ht="15.75" thickBot="1" x14ac:dyDescent="0.3">
      <c r="B158" s="93" t="s">
        <v>1269</v>
      </c>
      <c r="C158" s="87" t="s">
        <v>1260</v>
      </c>
      <c r="D158" s="87" t="s">
        <v>1037</v>
      </c>
      <c r="E158" s="95" t="s">
        <v>1274</v>
      </c>
      <c r="F158" s="96">
        <v>8000004413</v>
      </c>
      <c r="G158" s="110">
        <v>43339</v>
      </c>
      <c r="H158" s="113" t="s">
        <v>1278</v>
      </c>
      <c r="I158" s="91">
        <v>84500000</v>
      </c>
      <c r="J158" s="90" t="s">
        <v>0</v>
      </c>
      <c r="K158" s="92">
        <v>1000275</v>
      </c>
      <c r="L158" s="92">
        <v>830049122</v>
      </c>
      <c r="M158" s="92">
        <v>3</v>
      </c>
      <c r="N158" s="90" t="s">
        <v>906</v>
      </c>
      <c r="O158" s="92">
        <v>164</v>
      </c>
      <c r="P158" s="89">
        <v>43339</v>
      </c>
      <c r="Q158" s="89">
        <v>43507</v>
      </c>
    </row>
    <row r="159" spans="2:17" ht="15.75" thickBot="1" x14ac:dyDescent="0.3">
      <c r="B159" s="93" t="s">
        <v>1262</v>
      </c>
      <c r="C159" s="87" t="s">
        <v>1260</v>
      </c>
      <c r="D159" s="87" t="s">
        <v>1037</v>
      </c>
      <c r="E159" s="95" t="s">
        <v>1274</v>
      </c>
      <c r="F159" s="96">
        <v>8000004414</v>
      </c>
      <c r="G159" s="110">
        <v>43339</v>
      </c>
      <c r="H159" s="90" t="s">
        <v>1160</v>
      </c>
      <c r="I159" s="97" t="s">
        <v>1272</v>
      </c>
      <c r="J159" s="90" t="s">
        <v>0</v>
      </c>
      <c r="K159" s="92">
        <v>1000552</v>
      </c>
      <c r="L159" s="92">
        <v>890900769</v>
      </c>
      <c r="M159" s="92">
        <v>6</v>
      </c>
      <c r="N159" s="90" t="s">
        <v>1161</v>
      </c>
      <c r="O159" s="92">
        <v>147</v>
      </c>
      <c r="P159" s="89">
        <v>43339</v>
      </c>
      <c r="Q159" s="89">
        <v>43489</v>
      </c>
    </row>
    <row r="160" spans="2:17" ht="15.75" thickBot="1" x14ac:dyDescent="0.3">
      <c r="B160" s="93" t="s">
        <v>1279</v>
      </c>
      <c r="C160" s="95" t="s">
        <v>1265</v>
      </c>
      <c r="D160" s="87" t="s">
        <v>1037</v>
      </c>
      <c r="E160" s="95" t="s">
        <v>1274</v>
      </c>
      <c r="F160" s="96">
        <v>8000004411</v>
      </c>
      <c r="G160" s="110">
        <v>43336</v>
      </c>
      <c r="H160" s="90" t="s">
        <v>1163</v>
      </c>
      <c r="I160" s="91">
        <v>862550281</v>
      </c>
      <c r="J160" s="90" t="s">
        <v>0</v>
      </c>
      <c r="K160" s="92">
        <v>1000614</v>
      </c>
      <c r="L160" s="92">
        <v>830081824</v>
      </c>
      <c r="M160" s="92">
        <v>1</v>
      </c>
      <c r="N160" s="90" t="s">
        <v>1166</v>
      </c>
      <c r="O160" s="92">
        <v>19</v>
      </c>
      <c r="P160" s="89">
        <v>43336</v>
      </c>
      <c r="Q160" s="89">
        <v>43356</v>
      </c>
    </row>
    <row r="161" spans="2:17" ht="15.75" thickBot="1" x14ac:dyDescent="0.3">
      <c r="B161" s="93" t="s">
        <v>1280</v>
      </c>
      <c r="C161" s="95" t="s">
        <v>1265</v>
      </c>
      <c r="D161" s="87" t="s">
        <v>1037</v>
      </c>
      <c r="E161" s="95" t="s">
        <v>1274</v>
      </c>
      <c r="F161" s="96">
        <v>8000004415</v>
      </c>
      <c r="G161" s="110">
        <v>43339</v>
      </c>
      <c r="H161" s="90" t="s">
        <v>1173</v>
      </c>
      <c r="I161" s="91">
        <v>134005920</v>
      </c>
      <c r="J161" s="90" t="s">
        <v>0</v>
      </c>
      <c r="K161" s="92">
        <v>1003683</v>
      </c>
      <c r="L161" s="92">
        <v>830140371</v>
      </c>
      <c r="M161" s="92">
        <v>9</v>
      </c>
      <c r="N161" s="90" t="s">
        <v>176</v>
      </c>
      <c r="O161" s="92">
        <v>118</v>
      </c>
      <c r="P161" s="89">
        <v>43339</v>
      </c>
      <c r="Q161" s="89">
        <v>43459</v>
      </c>
    </row>
    <row r="162" spans="2:17" ht="15.75" thickBot="1" x14ac:dyDescent="0.3">
      <c r="B162" s="93" t="s">
        <v>1277</v>
      </c>
      <c r="C162" s="95" t="s">
        <v>1265</v>
      </c>
      <c r="D162" s="87" t="s">
        <v>1037</v>
      </c>
      <c r="E162" s="95" t="s">
        <v>1276</v>
      </c>
      <c r="F162" s="96">
        <v>8000004396</v>
      </c>
      <c r="G162" s="110">
        <v>43327</v>
      </c>
      <c r="H162" s="90" t="s">
        <v>1176</v>
      </c>
      <c r="I162" s="91">
        <v>447353062</v>
      </c>
      <c r="J162" s="90" t="s">
        <v>0</v>
      </c>
      <c r="K162" s="92">
        <v>1007267</v>
      </c>
      <c r="L162" s="92">
        <v>901185676</v>
      </c>
      <c r="M162" s="92">
        <v>0</v>
      </c>
      <c r="N162" s="90" t="s">
        <v>1179</v>
      </c>
      <c r="O162" s="91">
        <v>1080</v>
      </c>
      <c r="P162" s="89">
        <v>43327</v>
      </c>
      <c r="Q162" s="89">
        <v>44423</v>
      </c>
    </row>
    <row r="163" spans="2:17" ht="15.75" thickBot="1" x14ac:dyDescent="0.3">
      <c r="B163" s="93" t="s">
        <v>1281</v>
      </c>
      <c r="C163" s="87" t="s">
        <v>1282</v>
      </c>
      <c r="D163" s="87" t="s">
        <v>1037</v>
      </c>
      <c r="E163" s="95" t="s">
        <v>1274</v>
      </c>
      <c r="F163" s="96">
        <v>8000004417</v>
      </c>
      <c r="G163" s="110">
        <v>43341</v>
      </c>
      <c r="H163" s="113" t="s">
        <v>1283</v>
      </c>
      <c r="I163" s="97" t="s">
        <v>1272</v>
      </c>
      <c r="J163" s="90" t="s">
        <v>0</v>
      </c>
      <c r="K163" s="92">
        <v>1007233</v>
      </c>
      <c r="L163" s="92">
        <v>813007077</v>
      </c>
      <c r="M163" s="92">
        <v>8</v>
      </c>
      <c r="N163" s="90" t="s">
        <v>1194</v>
      </c>
      <c r="O163" s="92">
        <v>360</v>
      </c>
      <c r="P163" s="89">
        <v>43341</v>
      </c>
      <c r="Q163" s="89">
        <v>43706</v>
      </c>
    </row>
    <row r="164" spans="2:17" ht="15.75" thickBot="1" x14ac:dyDescent="0.3">
      <c r="B164" s="93" t="s">
        <v>1284</v>
      </c>
      <c r="C164" s="87" t="s">
        <v>1268</v>
      </c>
      <c r="D164" s="87" t="s">
        <v>1037</v>
      </c>
      <c r="E164" s="95" t="s">
        <v>1276</v>
      </c>
      <c r="F164" s="96">
        <v>8000004419</v>
      </c>
      <c r="G164" s="110">
        <v>43341</v>
      </c>
      <c r="H164" s="90" t="s">
        <v>1170</v>
      </c>
      <c r="I164" s="91">
        <v>40500000</v>
      </c>
      <c r="J164" s="90" t="s">
        <v>0</v>
      </c>
      <c r="K164" s="92">
        <v>1003447</v>
      </c>
      <c r="L164" s="92">
        <v>900228659</v>
      </c>
      <c r="M164" s="92">
        <v>8</v>
      </c>
      <c r="N164" s="90" t="s">
        <v>314</v>
      </c>
      <c r="O164" s="92">
        <v>18</v>
      </c>
      <c r="P164" s="89">
        <v>43341</v>
      </c>
      <c r="Q164" s="89">
        <v>43360</v>
      </c>
    </row>
    <row r="165" spans="2:17" ht="15.75" thickBot="1" x14ac:dyDescent="0.3">
      <c r="B165" s="93" t="s">
        <v>1277</v>
      </c>
      <c r="C165" s="95" t="s">
        <v>1265</v>
      </c>
      <c r="D165" s="87" t="s">
        <v>1037</v>
      </c>
      <c r="E165" s="95" t="s">
        <v>1274</v>
      </c>
      <c r="F165" s="96">
        <v>8000004421</v>
      </c>
      <c r="G165" s="110">
        <v>43342</v>
      </c>
      <c r="H165" s="90" t="s">
        <v>1198</v>
      </c>
      <c r="I165" s="91">
        <v>50000000</v>
      </c>
      <c r="J165" s="90" t="s">
        <v>0</v>
      </c>
      <c r="K165" s="92">
        <v>1005608</v>
      </c>
      <c r="L165" s="92">
        <v>900367177</v>
      </c>
      <c r="M165" s="92">
        <v>5</v>
      </c>
      <c r="N165" s="90" t="s">
        <v>209</v>
      </c>
      <c r="O165" s="92">
        <v>361</v>
      </c>
      <c r="P165" s="89">
        <v>43342</v>
      </c>
      <c r="Q165" s="89">
        <v>43709</v>
      </c>
    </row>
    <row r="166" spans="2:17" ht="15.75" thickBot="1" x14ac:dyDescent="0.3">
      <c r="B166" s="93" t="s">
        <v>1285</v>
      </c>
      <c r="C166" s="87" t="s">
        <v>1268</v>
      </c>
      <c r="D166" s="87" t="s">
        <v>1037</v>
      </c>
      <c r="E166" s="95" t="s">
        <v>1274</v>
      </c>
      <c r="F166" s="96">
        <v>8000004424</v>
      </c>
      <c r="G166" s="110">
        <v>43342</v>
      </c>
      <c r="H166" s="113" t="s">
        <v>1286</v>
      </c>
      <c r="I166" s="94">
        <v>351432</v>
      </c>
      <c r="J166" s="90" t="s">
        <v>8</v>
      </c>
      <c r="K166" s="92">
        <v>1000492</v>
      </c>
      <c r="L166" s="92">
        <v>860003563</v>
      </c>
      <c r="M166" s="92">
        <v>9</v>
      </c>
      <c r="N166" s="90" t="s">
        <v>10</v>
      </c>
      <c r="O166" s="92">
        <v>450</v>
      </c>
      <c r="P166" s="89">
        <v>43342</v>
      </c>
      <c r="Q166" s="89">
        <v>43799</v>
      </c>
    </row>
    <row r="167" spans="2:17" ht="15.75" thickBot="1" x14ac:dyDescent="0.3">
      <c r="B167" s="93" t="s">
        <v>1263</v>
      </c>
      <c r="C167" s="87" t="s">
        <v>881</v>
      </c>
      <c r="D167" s="87" t="s">
        <v>1037</v>
      </c>
      <c r="E167" s="95" t="s">
        <v>1276</v>
      </c>
      <c r="F167" s="96">
        <v>8000004376</v>
      </c>
      <c r="G167" s="110">
        <v>43318</v>
      </c>
      <c r="H167" s="90" t="s">
        <v>1205</v>
      </c>
      <c r="I167" s="91">
        <v>1205884</v>
      </c>
      <c r="J167" s="90" t="s">
        <v>0</v>
      </c>
      <c r="K167" s="92">
        <v>1007207</v>
      </c>
      <c r="L167" s="92">
        <v>900710449</v>
      </c>
      <c r="M167" s="92">
        <v>4</v>
      </c>
      <c r="N167" s="90" t="s">
        <v>1208</v>
      </c>
      <c r="O167" s="92">
        <v>30</v>
      </c>
      <c r="P167" s="89">
        <v>43342</v>
      </c>
      <c r="Q167" s="89">
        <v>43373</v>
      </c>
    </row>
    <row r="168" spans="2:17" ht="15.75" thickBot="1" x14ac:dyDescent="0.3">
      <c r="B168" s="93" t="s">
        <v>1273</v>
      </c>
      <c r="C168" s="95" t="s">
        <v>1265</v>
      </c>
      <c r="D168" s="87" t="s">
        <v>1037</v>
      </c>
      <c r="E168" s="95" t="s">
        <v>1274</v>
      </c>
      <c r="F168" s="96">
        <v>8000004412</v>
      </c>
      <c r="G168" s="110">
        <v>43336</v>
      </c>
      <c r="H168" s="90" t="s">
        <v>1210</v>
      </c>
      <c r="I168" s="91">
        <v>947835500</v>
      </c>
      <c r="J168" s="90" t="s">
        <v>0</v>
      </c>
      <c r="K168" s="92">
        <v>1003621</v>
      </c>
      <c r="L168" s="92">
        <v>800002482</v>
      </c>
      <c r="M168" s="92">
        <v>8</v>
      </c>
      <c r="N168" s="90" t="s">
        <v>1083</v>
      </c>
      <c r="O168" s="92">
        <v>200</v>
      </c>
      <c r="P168" s="89">
        <v>43341</v>
      </c>
      <c r="Q168" s="89">
        <v>43543</v>
      </c>
    </row>
    <row r="169" spans="2:17" ht="15.75" thickBot="1" x14ac:dyDescent="0.3">
      <c r="B169" s="93" t="s">
        <v>1287</v>
      </c>
      <c r="C169" s="95" t="s">
        <v>1265</v>
      </c>
      <c r="D169" s="87" t="s">
        <v>1037</v>
      </c>
      <c r="E169" s="87" t="s">
        <v>1261</v>
      </c>
      <c r="F169" s="96">
        <v>8000004425</v>
      </c>
      <c r="G169" s="110">
        <v>43343</v>
      </c>
      <c r="H169" s="90" t="s">
        <v>1212</v>
      </c>
      <c r="I169" s="91">
        <v>46130850</v>
      </c>
      <c r="J169" s="90" t="s">
        <v>0</v>
      </c>
      <c r="K169" s="92">
        <v>1003953</v>
      </c>
      <c r="L169" s="92">
        <v>800035660</v>
      </c>
      <c r="M169" s="92">
        <v>4</v>
      </c>
      <c r="N169" s="90" t="s">
        <v>1215</v>
      </c>
      <c r="O169" s="92">
        <v>31</v>
      </c>
      <c r="P169" s="89">
        <v>43343</v>
      </c>
      <c r="Q169" s="89">
        <v>43374</v>
      </c>
    </row>
    <row r="170" spans="2:17" ht="15.75" thickBot="1" x14ac:dyDescent="0.3">
      <c r="B170" s="93" t="s">
        <v>1288</v>
      </c>
      <c r="C170" s="87" t="s">
        <v>881</v>
      </c>
      <c r="D170" s="87" t="s">
        <v>1037</v>
      </c>
      <c r="E170" s="87" t="s">
        <v>1266</v>
      </c>
      <c r="F170" s="96">
        <v>8000004426</v>
      </c>
      <c r="G170" s="110">
        <v>43343</v>
      </c>
      <c r="H170" s="114" t="s">
        <v>1289</v>
      </c>
      <c r="I170" s="97" t="s">
        <v>1272</v>
      </c>
      <c r="J170" s="90" t="s">
        <v>0</v>
      </c>
      <c r="K170" s="92">
        <v>1000422</v>
      </c>
      <c r="L170" s="92">
        <v>891102723</v>
      </c>
      <c r="M170" s="92">
        <v>8</v>
      </c>
      <c r="N170" s="90" t="s">
        <v>1221</v>
      </c>
      <c r="O170" s="92">
        <v>119</v>
      </c>
      <c r="P170" s="89">
        <v>43343</v>
      </c>
      <c r="Q170" s="89">
        <v>43463</v>
      </c>
    </row>
    <row r="171" spans="2:17" ht="15.75" thickBot="1" x14ac:dyDescent="0.3">
      <c r="B171" s="93" t="s">
        <v>1279</v>
      </c>
      <c r="C171" s="87" t="s">
        <v>1268</v>
      </c>
      <c r="D171" s="87" t="s">
        <v>1037</v>
      </c>
      <c r="E171" s="87" t="s">
        <v>1266</v>
      </c>
      <c r="F171" s="96">
        <v>8000004427</v>
      </c>
      <c r="G171" s="110">
        <v>43343</v>
      </c>
      <c r="H171" s="90" t="s">
        <v>1227</v>
      </c>
      <c r="I171" s="91">
        <v>190670000</v>
      </c>
      <c r="J171" s="90" t="s">
        <v>0</v>
      </c>
      <c r="K171" s="92">
        <v>1000552</v>
      </c>
      <c r="L171" s="92">
        <v>890900769</v>
      </c>
      <c r="M171" s="92">
        <v>6</v>
      </c>
      <c r="N171" s="90" t="s">
        <v>1161</v>
      </c>
      <c r="O171" s="92">
        <v>49</v>
      </c>
      <c r="P171" s="89">
        <v>43343</v>
      </c>
      <c r="Q171" s="89">
        <v>43392</v>
      </c>
    </row>
    <row r="172" spans="2:17" ht="30.75" thickBot="1" x14ac:dyDescent="0.3">
      <c r="B172" s="93" t="s">
        <v>1288</v>
      </c>
      <c r="C172" s="87" t="s">
        <v>881</v>
      </c>
      <c r="D172" s="87" t="s">
        <v>1037</v>
      </c>
      <c r="E172" s="87" t="s">
        <v>1266</v>
      </c>
      <c r="F172" s="96">
        <v>8000004428</v>
      </c>
      <c r="G172" s="110">
        <v>43343</v>
      </c>
      <c r="H172" s="115" t="s">
        <v>1290</v>
      </c>
      <c r="I172" s="97" t="s">
        <v>1272</v>
      </c>
      <c r="J172" s="90" t="s">
        <v>0</v>
      </c>
      <c r="K172" s="92">
        <v>1000129</v>
      </c>
      <c r="L172" s="92">
        <v>830063087</v>
      </c>
      <c r="M172" s="92">
        <v>1</v>
      </c>
      <c r="N172" s="90" t="s">
        <v>1231</v>
      </c>
      <c r="O172" s="92">
        <v>119</v>
      </c>
      <c r="P172" s="89">
        <v>43343</v>
      </c>
      <c r="Q172" s="89">
        <v>43463</v>
      </c>
    </row>
    <row r="173" spans="2:17" ht="30.75" thickBot="1" x14ac:dyDescent="0.3">
      <c r="B173" s="93" t="s">
        <v>1288</v>
      </c>
      <c r="C173" s="87" t="s">
        <v>881</v>
      </c>
      <c r="D173" s="87" t="s">
        <v>1037</v>
      </c>
      <c r="E173" s="95" t="s">
        <v>1274</v>
      </c>
      <c r="F173" s="96">
        <v>8000004429</v>
      </c>
      <c r="G173" s="110">
        <v>43343</v>
      </c>
      <c r="H173" s="115" t="s">
        <v>1290</v>
      </c>
      <c r="I173" s="97" t="s">
        <v>1272</v>
      </c>
      <c r="J173" s="90" t="s">
        <v>0</v>
      </c>
      <c r="K173" s="92">
        <v>1000108</v>
      </c>
      <c r="L173" s="92">
        <v>830037203</v>
      </c>
      <c r="M173" s="92">
        <v>1</v>
      </c>
      <c r="N173" s="90" t="s">
        <v>1235</v>
      </c>
      <c r="O173" s="92">
        <v>119</v>
      </c>
      <c r="P173" s="89">
        <v>43343</v>
      </c>
      <c r="Q173" s="89">
        <v>43463</v>
      </c>
    </row>
    <row r="174" spans="2:17" ht="15.75" thickBot="1" x14ac:dyDescent="0.3">
      <c r="B174" s="93" t="s">
        <v>1259</v>
      </c>
      <c r="C174" s="87" t="s">
        <v>881</v>
      </c>
      <c r="D174" s="87" t="s">
        <v>1037</v>
      </c>
      <c r="E174" s="87" t="s">
        <v>1261</v>
      </c>
      <c r="F174" s="96">
        <v>8000004358</v>
      </c>
      <c r="G174" s="110">
        <v>43313</v>
      </c>
      <c r="H174" s="90" t="s">
        <v>1034</v>
      </c>
      <c r="I174" s="91">
        <v>799296200</v>
      </c>
      <c r="J174" s="90" t="s">
        <v>0</v>
      </c>
      <c r="K174" s="92">
        <v>1006989</v>
      </c>
      <c r="L174" s="92">
        <v>900966914</v>
      </c>
      <c r="M174" s="92">
        <v>7</v>
      </c>
      <c r="N174" s="90" t="s">
        <v>689</v>
      </c>
      <c r="O174" s="92">
        <v>29</v>
      </c>
      <c r="P174" s="89">
        <v>43313</v>
      </c>
      <c r="Q174" s="89">
        <v>43342</v>
      </c>
    </row>
    <row r="175" spans="2:17" ht="15.75" thickBot="1" x14ac:dyDescent="0.3">
      <c r="B175" s="93" t="s">
        <v>1267</v>
      </c>
      <c r="C175" s="87" t="s">
        <v>1260</v>
      </c>
      <c r="D175" s="87" t="s">
        <v>1037</v>
      </c>
      <c r="E175" s="99" t="s">
        <v>1266</v>
      </c>
      <c r="F175" s="96">
        <v>8000004418</v>
      </c>
      <c r="G175" s="110">
        <v>43341</v>
      </c>
      <c r="H175" s="90" t="s">
        <v>1291</v>
      </c>
      <c r="I175" s="97" t="s">
        <v>1272</v>
      </c>
      <c r="J175" s="90" t="s">
        <v>0</v>
      </c>
      <c r="K175" s="92">
        <v>1006773</v>
      </c>
      <c r="L175" s="92">
        <v>860519821</v>
      </c>
      <c r="M175" s="92">
        <v>1</v>
      </c>
      <c r="N175" s="90" t="s">
        <v>1246</v>
      </c>
      <c r="O175" s="92">
        <v>131</v>
      </c>
      <c r="P175" s="89">
        <v>43341</v>
      </c>
      <c r="Q175" s="89">
        <v>43475</v>
      </c>
    </row>
  </sheetData>
  <autoFilter ref="A73:T141" xr:uid="{C42C23D8-BED1-4814-9E15-8E297764CEAD}">
    <filterColumn colId="2">
      <filters>
        <filter val="APROBADO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F772D-CD39-4880-968C-E0C11C111CB5}">
  <dimension ref="A3:A61"/>
  <sheetViews>
    <sheetView topLeftCell="A26" workbookViewId="0">
      <selection activeCell="D46" sqref="D46"/>
    </sheetView>
  </sheetViews>
  <sheetFormatPr baseColWidth="10" defaultRowHeight="15" x14ac:dyDescent="0.25"/>
  <sheetData>
    <row r="3" spans="1:1" x14ac:dyDescent="0.25">
      <c r="A3" t="s">
        <v>86</v>
      </c>
    </row>
    <row r="4" spans="1:1" x14ac:dyDescent="0.25">
      <c r="A4">
        <v>8000003946</v>
      </c>
    </row>
    <row r="5" spans="1:1" x14ac:dyDescent="0.25">
      <c r="A5" t="s">
        <v>92</v>
      </c>
    </row>
    <row r="6" spans="1:1" x14ac:dyDescent="0.25">
      <c r="A6" t="s">
        <v>98</v>
      </c>
    </row>
    <row r="7" spans="1:1" x14ac:dyDescent="0.25">
      <c r="A7" t="s">
        <v>168</v>
      </c>
    </row>
    <row r="8" spans="1:1" x14ac:dyDescent="0.25">
      <c r="A8" t="s">
        <v>162</v>
      </c>
    </row>
    <row r="9" spans="1:1" x14ac:dyDescent="0.25">
      <c r="A9" t="s">
        <v>158</v>
      </c>
    </row>
    <row r="10" spans="1:1" x14ac:dyDescent="0.25">
      <c r="A10" t="s">
        <v>153</v>
      </c>
    </row>
    <row r="11" spans="1:1" x14ac:dyDescent="0.25">
      <c r="A11" t="s">
        <v>149</v>
      </c>
    </row>
    <row r="12" spans="1:1" x14ac:dyDescent="0.25">
      <c r="A12" t="s">
        <v>145</v>
      </c>
    </row>
    <row r="13" spans="1:1" x14ac:dyDescent="0.25">
      <c r="A13" t="s">
        <v>140</v>
      </c>
    </row>
    <row r="14" spans="1:1" x14ac:dyDescent="0.25">
      <c r="A14" t="s">
        <v>135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123</v>
      </c>
    </row>
    <row r="18" spans="1:1" x14ac:dyDescent="0.25">
      <c r="A18" t="s">
        <v>117</v>
      </c>
    </row>
    <row r="19" spans="1:1" x14ac:dyDescent="0.25">
      <c r="A19" t="s">
        <v>113</v>
      </c>
    </row>
    <row r="20" spans="1:1" x14ac:dyDescent="0.25">
      <c r="A20" t="s">
        <v>109</v>
      </c>
    </row>
    <row r="21" spans="1:1" x14ac:dyDescent="0.25">
      <c r="A21" t="s">
        <v>103</v>
      </c>
    </row>
    <row r="22" spans="1:1" x14ac:dyDescent="0.25">
      <c r="A22" t="s">
        <v>172</v>
      </c>
    </row>
    <row r="23" spans="1:1" x14ac:dyDescent="0.25">
      <c r="A23" t="s">
        <v>80</v>
      </c>
    </row>
    <row r="24" spans="1:1" x14ac:dyDescent="0.25">
      <c r="A24" t="s">
        <v>875</v>
      </c>
    </row>
    <row r="25" spans="1:1" x14ac:dyDescent="0.25">
      <c r="A25" t="s">
        <v>75</v>
      </c>
    </row>
    <row r="26" spans="1:1" x14ac:dyDescent="0.25">
      <c r="A26" t="s">
        <v>186</v>
      </c>
    </row>
    <row r="27" spans="1:1" x14ac:dyDescent="0.25">
      <c r="A27" t="s">
        <v>712</v>
      </c>
    </row>
    <row r="28" spans="1:1" x14ac:dyDescent="0.25">
      <c r="A28" t="s">
        <v>715</v>
      </c>
    </row>
    <row r="29" spans="1:1" x14ac:dyDescent="0.25">
      <c r="A29" t="s">
        <v>719</v>
      </c>
    </row>
    <row r="30" spans="1:1" x14ac:dyDescent="0.25">
      <c r="A30" t="s">
        <v>724</v>
      </c>
    </row>
    <row r="31" spans="1:1" x14ac:dyDescent="0.25">
      <c r="A31" t="s">
        <v>725</v>
      </c>
    </row>
    <row r="32" spans="1:1" x14ac:dyDescent="0.25">
      <c r="A32" t="s">
        <v>708</v>
      </c>
    </row>
    <row r="33" spans="1:1" x14ac:dyDescent="0.25">
      <c r="A33" t="s">
        <v>732</v>
      </c>
    </row>
    <row r="34" spans="1:1" x14ac:dyDescent="0.25">
      <c r="A34" t="s">
        <v>703</v>
      </c>
    </row>
    <row r="35" spans="1:1" x14ac:dyDescent="0.25">
      <c r="A35" t="s">
        <v>728</v>
      </c>
    </row>
    <row r="36" spans="1:1" x14ac:dyDescent="0.25">
      <c r="A36" t="s">
        <v>742</v>
      </c>
    </row>
    <row r="37" spans="1:1" x14ac:dyDescent="0.25">
      <c r="A37" t="s">
        <v>736</v>
      </c>
    </row>
    <row r="38" spans="1:1" x14ac:dyDescent="0.25">
      <c r="A38" t="s">
        <v>741</v>
      </c>
    </row>
    <row r="39" spans="1:1" x14ac:dyDescent="0.25">
      <c r="A39" t="s">
        <v>755</v>
      </c>
    </row>
    <row r="40" spans="1:1" x14ac:dyDescent="0.25">
      <c r="A40" t="s">
        <v>746</v>
      </c>
    </row>
    <row r="41" spans="1:1" x14ac:dyDescent="0.25">
      <c r="A41" t="s">
        <v>795</v>
      </c>
    </row>
    <row r="42" spans="1:1" x14ac:dyDescent="0.25">
      <c r="A42" t="s">
        <v>750</v>
      </c>
    </row>
    <row r="43" spans="1:1" x14ac:dyDescent="0.25">
      <c r="A43" t="s">
        <v>760</v>
      </c>
    </row>
    <row r="44" spans="1:1" x14ac:dyDescent="0.25">
      <c r="A44" t="s">
        <v>764</v>
      </c>
    </row>
    <row r="45" spans="1:1" x14ac:dyDescent="0.25">
      <c r="A45" t="s">
        <v>771</v>
      </c>
    </row>
    <row r="46" spans="1:1" x14ac:dyDescent="0.25">
      <c r="A46" t="s">
        <v>775</v>
      </c>
    </row>
    <row r="47" spans="1:1" x14ac:dyDescent="0.25">
      <c r="A47" t="s">
        <v>876</v>
      </c>
    </row>
    <row r="48" spans="1:1" x14ac:dyDescent="0.25">
      <c r="A48" t="s">
        <v>876</v>
      </c>
    </row>
    <row r="49" spans="1:1" x14ac:dyDescent="0.25">
      <c r="A49" t="s">
        <v>834</v>
      </c>
    </row>
    <row r="50" spans="1:1" x14ac:dyDescent="0.25">
      <c r="A50" t="s">
        <v>828</v>
      </c>
    </row>
    <row r="51" spans="1:1" x14ac:dyDescent="0.25">
      <c r="A51" t="s">
        <v>824</v>
      </c>
    </row>
    <row r="52" spans="1:1" x14ac:dyDescent="0.25">
      <c r="A52" t="s">
        <v>827</v>
      </c>
    </row>
    <row r="53" spans="1:1" x14ac:dyDescent="0.25">
      <c r="A53" t="s">
        <v>830</v>
      </c>
    </row>
    <row r="54" spans="1:1" x14ac:dyDescent="0.25">
      <c r="A54" t="s">
        <v>854</v>
      </c>
    </row>
    <row r="55" spans="1:1" x14ac:dyDescent="0.25">
      <c r="A55">
        <v>8000004067</v>
      </c>
    </row>
    <row r="56" spans="1:1" x14ac:dyDescent="0.25">
      <c r="A56">
        <v>8000004070</v>
      </c>
    </row>
    <row r="57" spans="1:1" x14ac:dyDescent="0.25">
      <c r="A57" t="s">
        <v>841</v>
      </c>
    </row>
    <row r="58" spans="1:1" x14ac:dyDescent="0.25">
      <c r="A58" t="s">
        <v>838</v>
      </c>
    </row>
    <row r="59" spans="1:1" x14ac:dyDescent="0.25">
      <c r="A59" t="s">
        <v>842</v>
      </c>
    </row>
    <row r="60" spans="1:1" x14ac:dyDescent="0.25">
      <c r="A60" t="s">
        <v>844</v>
      </c>
    </row>
    <row r="61" spans="1:1" x14ac:dyDescent="0.25">
      <c r="A61" t="s">
        <v>861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FB9E-BA01-40BF-B55D-AB135B3FED52}">
  <dimension ref="A1:M113"/>
  <sheetViews>
    <sheetView topLeftCell="A7" workbookViewId="0">
      <selection activeCell="C20" sqref="C20:C21"/>
    </sheetView>
  </sheetViews>
  <sheetFormatPr baseColWidth="10" defaultRowHeight="15" x14ac:dyDescent="0.25"/>
  <cols>
    <col min="4" max="4" width="22.140625" customWidth="1"/>
    <col min="5" max="5" width="13.7109375" bestFit="1" customWidth="1"/>
  </cols>
  <sheetData>
    <row r="1" spans="1:13" ht="38.25" x14ac:dyDescent="0.25">
      <c r="A1" s="26" t="s">
        <v>194</v>
      </c>
      <c r="B1" s="26" t="s">
        <v>195</v>
      </c>
      <c r="C1" s="26" t="s">
        <v>64</v>
      </c>
      <c r="D1" s="26" t="s">
        <v>65</v>
      </c>
      <c r="E1" s="26" t="s">
        <v>66</v>
      </c>
      <c r="F1" s="26" t="s">
        <v>67</v>
      </c>
      <c r="G1" s="26" t="s">
        <v>68</v>
      </c>
      <c r="H1" s="26" t="s">
        <v>69</v>
      </c>
      <c r="I1" s="26" t="s">
        <v>70</v>
      </c>
      <c r="J1" s="26" t="s">
        <v>71</v>
      </c>
      <c r="K1" s="26" t="s">
        <v>72</v>
      </c>
      <c r="L1" s="26" t="s">
        <v>73</v>
      </c>
      <c r="M1" s="26" t="s">
        <v>74</v>
      </c>
    </row>
    <row r="2" spans="1:13" x14ac:dyDescent="0.25">
      <c r="A2" s="14" t="s">
        <v>199</v>
      </c>
      <c r="B2" s="14">
        <v>8000003753</v>
      </c>
      <c r="C2" s="14" t="s">
        <v>305</v>
      </c>
      <c r="D2" s="14" t="s">
        <v>487</v>
      </c>
      <c r="E2" s="15">
        <v>35462874</v>
      </c>
      <c r="F2" s="14" t="s">
        <v>0</v>
      </c>
      <c r="G2" s="14">
        <v>1000315</v>
      </c>
      <c r="H2" s="14">
        <v>806014553</v>
      </c>
      <c r="I2" s="14">
        <v>6</v>
      </c>
      <c r="J2" s="14" t="s">
        <v>63</v>
      </c>
      <c r="K2" s="14">
        <v>8</v>
      </c>
      <c r="L2" s="14" t="s">
        <v>305</v>
      </c>
      <c r="M2" s="14" t="s">
        <v>42</v>
      </c>
    </row>
    <row r="3" spans="1:13" x14ac:dyDescent="0.25">
      <c r="A3" s="14" t="s">
        <v>199</v>
      </c>
      <c r="B3" s="14">
        <v>8000003754</v>
      </c>
      <c r="C3" s="14" t="s">
        <v>305</v>
      </c>
      <c r="D3" s="14" t="s">
        <v>488</v>
      </c>
      <c r="E3" s="15">
        <v>30115470</v>
      </c>
      <c r="F3" s="14" t="s">
        <v>0</v>
      </c>
      <c r="G3" s="14">
        <v>1000504</v>
      </c>
      <c r="H3" s="14">
        <v>860032999</v>
      </c>
      <c r="I3" s="14">
        <v>1</v>
      </c>
      <c r="J3" s="14" t="s">
        <v>302</v>
      </c>
      <c r="K3" s="14">
        <v>8</v>
      </c>
      <c r="L3" s="14" t="s">
        <v>305</v>
      </c>
      <c r="M3" s="14" t="s">
        <v>42</v>
      </c>
    </row>
    <row r="4" spans="1:13" x14ac:dyDescent="0.25">
      <c r="A4" s="14" t="s">
        <v>199</v>
      </c>
      <c r="B4" s="14">
        <v>8000003817</v>
      </c>
      <c r="C4" s="14" t="s">
        <v>38</v>
      </c>
      <c r="D4" s="14" t="s">
        <v>489</v>
      </c>
      <c r="E4" s="15">
        <v>5226662</v>
      </c>
      <c r="F4" s="14" t="s">
        <v>0</v>
      </c>
      <c r="G4" s="14">
        <v>1000419</v>
      </c>
      <c r="H4" s="14">
        <v>860003003</v>
      </c>
      <c r="I4" s="14">
        <v>6</v>
      </c>
      <c r="J4" s="14" t="s">
        <v>61</v>
      </c>
      <c r="K4" s="14">
        <v>360</v>
      </c>
      <c r="L4" s="14" t="s">
        <v>38</v>
      </c>
      <c r="M4" s="14" t="s">
        <v>490</v>
      </c>
    </row>
    <row r="5" spans="1:13" x14ac:dyDescent="0.25">
      <c r="A5" s="14" t="s">
        <v>199</v>
      </c>
      <c r="B5" s="14">
        <v>8000003809</v>
      </c>
      <c r="C5" s="14" t="s">
        <v>41</v>
      </c>
      <c r="D5" s="14" t="s">
        <v>491</v>
      </c>
      <c r="E5" s="15">
        <v>222594940</v>
      </c>
      <c r="F5" s="14" t="s">
        <v>0</v>
      </c>
      <c r="G5" s="14">
        <v>1000506</v>
      </c>
      <c r="H5" s="14">
        <v>900165543</v>
      </c>
      <c r="I5" s="14">
        <v>0</v>
      </c>
      <c r="J5" s="14" t="s">
        <v>492</v>
      </c>
      <c r="K5" s="14">
        <v>360</v>
      </c>
      <c r="L5" s="14" t="s">
        <v>41</v>
      </c>
      <c r="M5" s="14" t="s">
        <v>493</v>
      </c>
    </row>
    <row r="6" spans="1:13" x14ac:dyDescent="0.25">
      <c r="A6" s="14" t="s">
        <v>199</v>
      </c>
      <c r="B6" s="14">
        <v>8000003822</v>
      </c>
      <c r="C6" s="14" t="s">
        <v>38</v>
      </c>
      <c r="D6" s="14" t="s">
        <v>494</v>
      </c>
      <c r="E6" s="15">
        <v>508172681</v>
      </c>
      <c r="F6" s="14" t="s">
        <v>0</v>
      </c>
      <c r="G6" s="14">
        <v>1005033</v>
      </c>
      <c r="H6" s="14">
        <v>900319478</v>
      </c>
      <c r="I6" s="14">
        <v>2</v>
      </c>
      <c r="J6" s="14" t="s">
        <v>495</v>
      </c>
      <c r="K6" s="15">
        <v>1080</v>
      </c>
      <c r="L6" s="14" t="s">
        <v>38</v>
      </c>
      <c r="M6" s="14" t="s">
        <v>496</v>
      </c>
    </row>
    <row r="7" spans="1:13" x14ac:dyDescent="0.25">
      <c r="A7" s="14" t="s">
        <v>199</v>
      </c>
      <c r="B7" s="14">
        <v>8000003806</v>
      </c>
      <c r="C7" s="14" t="s">
        <v>380</v>
      </c>
      <c r="D7" s="14" t="s">
        <v>497</v>
      </c>
      <c r="E7" s="27">
        <v>200466.67</v>
      </c>
      <c r="F7" s="14" t="s">
        <v>8</v>
      </c>
      <c r="G7" s="14">
        <v>1000312</v>
      </c>
      <c r="H7" s="14">
        <v>890210534</v>
      </c>
      <c r="I7" s="14">
        <v>1</v>
      </c>
      <c r="J7" s="14" t="s">
        <v>24</v>
      </c>
      <c r="K7" s="14">
        <v>360</v>
      </c>
      <c r="L7" s="14" t="s">
        <v>380</v>
      </c>
      <c r="M7" s="14" t="s">
        <v>455</v>
      </c>
    </row>
    <row r="8" spans="1:13" x14ac:dyDescent="0.25">
      <c r="A8" s="14" t="s">
        <v>199</v>
      </c>
      <c r="B8" s="14">
        <v>8000003758</v>
      </c>
      <c r="C8" s="14" t="s">
        <v>42</v>
      </c>
      <c r="D8" s="14" t="s">
        <v>498</v>
      </c>
      <c r="E8" s="15">
        <v>30263387</v>
      </c>
      <c r="F8" s="14" t="s">
        <v>0</v>
      </c>
      <c r="G8" s="14">
        <v>1006776</v>
      </c>
      <c r="H8" s="14">
        <v>13268083</v>
      </c>
      <c r="I8" s="14"/>
      <c r="J8" s="14" t="s">
        <v>499</v>
      </c>
      <c r="K8" s="14">
        <v>27</v>
      </c>
      <c r="L8" s="14" t="s">
        <v>42</v>
      </c>
      <c r="M8" s="14" t="s">
        <v>500</v>
      </c>
    </row>
    <row r="9" spans="1:13" x14ac:dyDescent="0.25">
      <c r="A9" s="14" t="s">
        <v>199</v>
      </c>
      <c r="B9" s="14">
        <v>8000003796</v>
      </c>
      <c r="C9" s="14" t="s">
        <v>380</v>
      </c>
      <c r="D9" s="14" t="s">
        <v>501</v>
      </c>
      <c r="E9" s="27">
        <v>142133.5</v>
      </c>
      <c r="F9" s="14" t="s">
        <v>8</v>
      </c>
      <c r="G9" s="14">
        <v>1000566</v>
      </c>
      <c r="H9" s="14">
        <v>860002576</v>
      </c>
      <c r="I9" s="14">
        <v>1</v>
      </c>
      <c r="J9" s="14" t="s">
        <v>20</v>
      </c>
      <c r="K9" s="14">
        <v>360</v>
      </c>
      <c r="L9" s="14" t="s">
        <v>380</v>
      </c>
      <c r="M9" s="14" t="s">
        <v>455</v>
      </c>
    </row>
    <row r="10" spans="1:13" x14ac:dyDescent="0.25">
      <c r="A10" s="14" t="s">
        <v>199</v>
      </c>
      <c r="B10" s="14">
        <v>8000003800</v>
      </c>
      <c r="C10" s="14" t="s">
        <v>380</v>
      </c>
      <c r="D10" s="14" t="s">
        <v>502</v>
      </c>
      <c r="E10" s="15">
        <v>290223432</v>
      </c>
      <c r="F10" s="14" t="s">
        <v>0</v>
      </c>
      <c r="G10" s="14">
        <v>1000504</v>
      </c>
      <c r="H10" s="14">
        <v>860032999</v>
      </c>
      <c r="I10" s="14">
        <v>1</v>
      </c>
      <c r="J10" s="14" t="s">
        <v>302</v>
      </c>
      <c r="K10" s="14">
        <v>360</v>
      </c>
      <c r="L10" s="14" t="s">
        <v>380</v>
      </c>
      <c r="M10" s="14" t="s">
        <v>455</v>
      </c>
    </row>
    <row r="11" spans="1:13" x14ac:dyDescent="0.25">
      <c r="A11" s="14" t="s">
        <v>199</v>
      </c>
      <c r="B11" s="14">
        <v>8000003816</v>
      </c>
      <c r="C11" s="14" t="s">
        <v>38</v>
      </c>
      <c r="D11" s="14" t="s">
        <v>503</v>
      </c>
      <c r="E11" s="14">
        <v>1</v>
      </c>
      <c r="F11" s="14" t="s">
        <v>0</v>
      </c>
      <c r="G11" s="14">
        <v>1004912</v>
      </c>
      <c r="H11" s="14">
        <v>900345956</v>
      </c>
      <c r="I11" s="14">
        <v>1</v>
      </c>
      <c r="J11" s="14" t="s">
        <v>296</v>
      </c>
      <c r="K11" s="14">
        <v>360</v>
      </c>
      <c r="L11" s="14" t="s">
        <v>38</v>
      </c>
      <c r="M11" s="14" t="s">
        <v>490</v>
      </c>
    </row>
    <row r="12" spans="1:13" x14ac:dyDescent="0.25">
      <c r="A12" s="14" t="s">
        <v>199</v>
      </c>
      <c r="B12" s="14">
        <v>8000003826</v>
      </c>
      <c r="C12" s="14" t="s">
        <v>38</v>
      </c>
      <c r="D12" s="14" t="s">
        <v>504</v>
      </c>
      <c r="E12" s="15">
        <v>2064160</v>
      </c>
      <c r="F12" s="14" t="s">
        <v>0</v>
      </c>
      <c r="G12" s="14">
        <v>1004978</v>
      </c>
      <c r="H12" s="14">
        <v>900298093</v>
      </c>
      <c r="I12" s="14">
        <v>9</v>
      </c>
      <c r="J12" s="14" t="s">
        <v>287</v>
      </c>
      <c r="K12" s="14">
        <v>360</v>
      </c>
      <c r="L12" s="14" t="s">
        <v>38</v>
      </c>
      <c r="M12" s="14" t="s">
        <v>490</v>
      </c>
    </row>
    <row r="13" spans="1:13" x14ac:dyDescent="0.25">
      <c r="A13" s="14" t="s">
        <v>199</v>
      </c>
      <c r="B13" s="14">
        <v>8000003830</v>
      </c>
      <c r="C13" s="14" t="s">
        <v>38</v>
      </c>
      <c r="D13" s="14" t="s">
        <v>505</v>
      </c>
      <c r="E13" s="15">
        <v>17156000</v>
      </c>
      <c r="F13" s="14" t="s">
        <v>0</v>
      </c>
      <c r="G13" s="14">
        <v>1006446</v>
      </c>
      <c r="H13" s="14">
        <v>830022319</v>
      </c>
      <c r="I13" s="14">
        <v>1</v>
      </c>
      <c r="J13" s="14" t="s">
        <v>506</v>
      </c>
      <c r="K13" s="14">
        <v>360</v>
      </c>
      <c r="L13" s="14" t="s">
        <v>38</v>
      </c>
      <c r="M13" s="14" t="s">
        <v>490</v>
      </c>
    </row>
    <row r="14" spans="1:13" x14ac:dyDescent="0.25">
      <c r="A14" s="14" t="s">
        <v>199</v>
      </c>
      <c r="B14" s="14">
        <v>8000003834</v>
      </c>
      <c r="C14" s="14" t="s">
        <v>507</v>
      </c>
      <c r="D14" s="14" t="s">
        <v>508</v>
      </c>
      <c r="E14" s="15">
        <v>133631276</v>
      </c>
      <c r="F14" s="14" t="s">
        <v>0</v>
      </c>
      <c r="G14" s="14">
        <v>1004929</v>
      </c>
      <c r="H14" s="14">
        <v>830008146</v>
      </c>
      <c r="I14" s="14">
        <v>4</v>
      </c>
      <c r="J14" s="14" t="s">
        <v>509</v>
      </c>
      <c r="K14" s="14">
        <v>360</v>
      </c>
      <c r="L14" s="14" t="s">
        <v>507</v>
      </c>
      <c r="M14" s="14" t="s">
        <v>510</v>
      </c>
    </row>
    <row r="15" spans="1:13" x14ac:dyDescent="0.25">
      <c r="A15" s="14" t="s">
        <v>199</v>
      </c>
      <c r="B15" s="14">
        <v>8000003795</v>
      </c>
      <c r="C15" s="14" t="s">
        <v>511</v>
      </c>
      <c r="D15" s="14" t="s">
        <v>512</v>
      </c>
      <c r="E15" s="15">
        <v>949617648</v>
      </c>
      <c r="F15" s="14" t="s">
        <v>0</v>
      </c>
      <c r="G15" s="14">
        <v>1000718</v>
      </c>
      <c r="H15" s="14">
        <v>860002554</v>
      </c>
      <c r="I15" s="14">
        <v>8</v>
      </c>
      <c r="J15" s="14" t="s">
        <v>85</v>
      </c>
      <c r="K15" s="14">
        <v>360</v>
      </c>
      <c r="L15" s="14" t="s">
        <v>511</v>
      </c>
      <c r="M15" s="14" t="s">
        <v>513</v>
      </c>
    </row>
    <row r="16" spans="1:13" x14ac:dyDescent="0.25">
      <c r="A16" s="14" t="s">
        <v>199</v>
      </c>
      <c r="B16" s="14">
        <v>8000003882</v>
      </c>
      <c r="C16" s="14" t="s">
        <v>53</v>
      </c>
      <c r="D16" s="14" t="s">
        <v>514</v>
      </c>
      <c r="E16" s="15">
        <v>55961500</v>
      </c>
      <c r="F16" s="14" t="s">
        <v>0</v>
      </c>
      <c r="G16" s="14">
        <v>1006895</v>
      </c>
      <c r="H16" s="14">
        <v>900176588</v>
      </c>
      <c r="I16" s="14">
        <v>9</v>
      </c>
      <c r="J16" s="14" t="s">
        <v>515</v>
      </c>
      <c r="K16" s="14">
        <v>360</v>
      </c>
      <c r="L16" s="14" t="s">
        <v>53</v>
      </c>
      <c r="M16" s="14" t="s">
        <v>516</v>
      </c>
    </row>
    <row r="17" spans="1:13" x14ac:dyDescent="0.25">
      <c r="A17" s="14" t="s">
        <v>199</v>
      </c>
      <c r="B17" s="14">
        <v>8000003835</v>
      </c>
      <c r="C17" s="14" t="s">
        <v>507</v>
      </c>
      <c r="D17" s="14" t="s">
        <v>508</v>
      </c>
      <c r="E17" s="15">
        <v>122815000</v>
      </c>
      <c r="F17" s="14" t="s">
        <v>0</v>
      </c>
      <c r="G17" s="14">
        <v>1004978</v>
      </c>
      <c r="H17" s="14">
        <v>900298093</v>
      </c>
      <c r="I17" s="14">
        <v>9</v>
      </c>
      <c r="J17" s="14" t="s">
        <v>287</v>
      </c>
      <c r="K17" s="14">
        <v>360</v>
      </c>
      <c r="L17" s="14" t="s">
        <v>507</v>
      </c>
      <c r="M17" s="14" t="s">
        <v>510</v>
      </c>
    </row>
    <row r="18" spans="1:13" x14ac:dyDescent="0.25">
      <c r="A18" s="14" t="s">
        <v>199</v>
      </c>
      <c r="B18" s="14">
        <v>8000003858</v>
      </c>
      <c r="C18" s="14" t="s">
        <v>511</v>
      </c>
      <c r="D18" s="14" t="s">
        <v>517</v>
      </c>
      <c r="E18" s="15">
        <v>2683560</v>
      </c>
      <c r="F18" s="14" t="s">
        <v>0</v>
      </c>
      <c r="G18" s="14">
        <v>1003863</v>
      </c>
      <c r="H18" s="14">
        <v>890915475</v>
      </c>
      <c r="I18" s="14">
        <v>1</v>
      </c>
      <c r="J18" s="14" t="s">
        <v>518</v>
      </c>
      <c r="K18" s="14">
        <v>360</v>
      </c>
      <c r="L18" s="14" t="s">
        <v>511</v>
      </c>
      <c r="M18" s="14" t="s">
        <v>513</v>
      </c>
    </row>
    <row r="19" spans="1:13" x14ac:dyDescent="0.25">
      <c r="A19" s="14" t="s">
        <v>199</v>
      </c>
      <c r="B19" s="14">
        <v>8000003794</v>
      </c>
      <c r="C19" s="14" t="s">
        <v>380</v>
      </c>
      <c r="D19" s="14" t="s">
        <v>519</v>
      </c>
      <c r="E19" s="15">
        <v>443800000</v>
      </c>
      <c r="F19" s="14" t="s">
        <v>0</v>
      </c>
      <c r="G19" s="14">
        <v>1003986</v>
      </c>
      <c r="H19" s="14">
        <v>830067219</v>
      </c>
      <c r="I19" s="14">
        <v>5</v>
      </c>
      <c r="J19" s="14" t="s">
        <v>520</v>
      </c>
      <c r="K19" s="14">
        <v>360</v>
      </c>
      <c r="L19" s="14" t="s">
        <v>380</v>
      </c>
      <c r="M19" s="14" t="s">
        <v>455</v>
      </c>
    </row>
    <row r="20" spans="1:13" x14ac:dyDescent="0.25">
      <c r="A20" s="14" t="s">
        <v>199</v>
      </c>
      <c r="B20" s="14">
        <v>8000003868</v>
      </c>
      <c r="C20" s="14" t="s">
        <v>511</v>
      </c>
      <c r="D20" s="14" t="s">
        <v>504</v>
      </c>
      <c r="E20" s="15">
        <v>437262400</v>
      </c>
      <c r="F20" s="14" t="s">
        <v>0</v>
      </c>
      <c r="G20" s="14">
        <v>1001105</v>
      </c>
      <c r="H20" s="14">
        <v>811025446</v>
      </c>
      <c r="I20" s="14">
        <v>1</v>
      </c>
      <c r="J20" s="14" t="s">
        <v>521</v>
      </c>
      <c r="K20" s="14">
        <v>360</v>
      </c>
      <c r="L20" s="14" t="s">
        <v>511</v>
      </c>
      <c r="M20" s="14" t="s">
        <v>513</v>
      </c>
    </row>
    <row r="21" spans="1:13" x14ac:dyDescent="0.25">
      <c r="A21" s="14" t="s">
        <v>199</v>
      </c>
      <c r="B21" s="14">
        <v>8000003850</v>
      </c>
      <c r="C21" s="14" t="s">
        <v>522</v>
      </c>
      <c r="D21" s="14" t="s">
        <v>523</v>
      </c>
      <c r="E21" s="15">
        <v>15432586</v>
      </c>
      <c r="F21" s="14" t="s">
        <v>0</v>
      </c>
      <c r="G21" s="14">
        <v>1004202</v>
      </c>
      <c r="H21" s="14">
        <v>830078301</v>
      </c>
      <c r="I21" s="14">
        <v>9</v>
      </c>
      <c r="J21" s="14" t="s">
        <v>57</v>
      </c>
      <c r="K21" s="14">
        <v>360</v>
      </c>
      <c r="L21" s="14" t="s">
        <v>522</v>
      </c>
      <c r="M21" s="14" t="s">
        <v>524</v>
      </c>
    </row>
    <row r="22" spans="1:13" x14ac:dyDescent="0.25">
      <c r="A22" s="14" t="s">
        <v>199</v>
      </c>
      <c r="B22" s="14">
        <v>8000003879</v>
      </c>
      <c r="C22" s="14" t="s">
        <v>346</v>
      </c>
      <c r="D22" s="14" t="s">
        <v>525</v>
      </c>
      <c r="E22" s="15">
        <v>11671328380</v>
      </c>
      <c r="F22" s="14" t="s">
        <v>0</v>
      </c>
      <c r="G22" s="14">
        <v>1006886</v>
      </c>
      <c r="H22" s="14">
        <v>901150348</v>
      </c>
      <c r="I22" s="14">
        <v>9</v>
      </c>
      <c r="J22" s="14" t="s">
        <v>526</v>
      </c>
      <c r="K22" s="14">
        <v>674</v>
      </c>
      <c r="L22" s="14" t="s">
        <v>346</v>
      </c>
      <c r="M22" s="14" t="s">
        <v>215</v>
      </c>
    </row>
    <row r="23" spans="1:13" x14ac:dyDescent="0.25">
      <c r="A23" s="14" t="s">
        <v>199</v>
      </c>
      <c r="B23" s="14">
        <v>8000003801</v>
      </c>
      <c r="C23" s="14" t="s">
        <v>380</v>
      </c>
      <c r="D23" s="14" t="s">
        <v>527</v>
      </c>
      <c r="E23" s="15">
        <v>74950000</v>
      </c>
      <c r="F23" s="14" t="s">
        <v>0</v>
      </c>
      <c r="G23" s="14">
        <v>1006269</v>
      </c>
      <c r="H23" s="14">
        <v>900706592</v>
      </c>
      <c r="I23" s="14">
        <v>4</v>
      </c>
      <c r="J23" s="14" t="s">
        <v>528</v>
      </c>
      <c r="K23" s="14">
        <v>179</v>
      </c>
      <c r="L23" s="14" t="s">
        <v>380</v>
      </c>
      <c r="M23" s="14" t="s">
        <v>29</v>
      </c>
    </row>
    <row r="24" spans="1:13" x14ac:dyDescent="0.25">
      <c r="A24" s="14" t="s">
        <v>199</v>
      </c>
      <c r="B24" s="14">
        <v>8000003792</v>
      </c>
      <c r="C24" s="14" t="s">
        <v>380</v>
      </c>
      <c r="D24" s="14" t="s">
        <v>529</v>
      </c>
      <c r="E24" s="15">
        <v>304100000</v>
      </c>
      <c r="F24" s="14" t="s">
        <v>0</v>
      </c>
      <c r="G24" s="14">
        <v>1006838</v>
      </c>
      <c r="H24" s="14">
        <v>806005160</v>
      </c>
      <c r="I24" s="14">
        <v>7</v>
      </c>
      <c r="J24" s="14" t="s">
        <v>318</v>
      </c>
      <c r="K24" s="14">
        <v>179</v>
      </c>
      <c r="L24" s="14" t="s">
        <v>380</v>
      </c>
      <c r="M24" s="14" t="s">
        <v>29</v>
      </c>
    </row>
    <row r="25" spans="1:13" x14ac:dyDescent="0.25">
      <c r="A25" s="14" t="s">
        <v>199</v>
      </c>
      <c r="B25" s="14">
        <v>8000003793</v>
      </c>
      <c r="C25" s="14" t="s">
        <v>380</v>
      </c>
      <c r="D25" s="14" t="s">
        <v>530</v>
      </c>
      <c r="E25" s="15">
        <v>41450000</v>
      </c>
      <c r="F25" s="14" t="s">
        <v>0</v>
      </c>
      <c r="G25" s="14">
        <v>1004108</v>
      </c>
      <c r="H25" s="14">
        <v>890910354</v>
      </c>
      <c r="I25" s="14">
        <v>6</v>
      </c>
      <c r="J25" s="14" t="s">
        <v>531</v>
      </c>
      <c r="K25" s="14">
        <v>34</v>
      </c>
      <c r="L25" s="14" t="s">
        <v>380</v>
      </c>
      <c r="M25" s="14" t="s">
        <v>532</v>
      </c>
    </row>
    <row r="26" spans="1:13" x14ac:dyDescent="0.25">
      <c r="A26" s="14" t="s">
        <v>199</v>
      </c>
      <c r="B26" s="14">
        <v>8000003820</v>
      </c>
      <c r="C26" s="14" t="s">
        <v>38</v>
      </c>
      <c r="D26" s="14" t="s">
        <v>533</v>
      </c>
      <c r="E26" s="15">
        <v>24085000</v>
      </c>
      <c r="F26" s="14" t="s">
        <v>0</v>
      </c>
      <c r="G26" s="14">
        <v>1006870</v>
      </c>
      <c r="H26" s="14">
        <v>900581976</v>
      </c>
      <c r="I26" s="14">
        <v>1</v>
      </c>
      <c r="J26" s="14" t="s">
        <v>534</v>
      </c>
      <c r="K26" s="14">
        <v>45</v>
      </c>
      <c r="L26" s="14" t="s">
        <v>38</v>
      </c>
      <c r="M26" s="14" t="s">
        <v>421</v>
      </c>
    </row>
    <row r="27" spans="1:13" x14ac:dyDescent="0.25">
      <c r="A27" s="14" t="s">
        <v>199</v>
      </c>
      <c r="B27" s="14">
        <v>8000003819</v>
      </c>
      <c r="C27" s="14" t="s">
        <v>38</v>
      </c>
      <c r="D27" s="14" t="s">
        <v>533</v>
      </c>
      <c r="E27" s="15">
        <v>26005000</v>
      </c>
      <c r="F27" s="14" t="s">
        <v>0</v>
      </c>
      <c r="G27" s="14">
        <v>1006872</v>
      </c>
      <c r="H27" s="14">
        <v>830072321</v>
      </c>
      <c r="I27" s="14">
        <v>9</v>
      </c>
      <c r="J27" s="14" t="s">
        <v>535</v>
      </c>
      <c r="K27" s="14">
        <v>21</v>
      </c>
      <c r="L27" s="14" t="s">
        <v>38</v>
      </c>
      <c r="M27" s="14" t="s">
        <v>39</v>
      </c>
    </row>
    <row r="28" spans="1:13" x14ac:dyDescent="0.25">
      <c r="A28" s="14" t="s">
        <v>199</v>
      </c>
      <c r="B28" s="14">
        <v>8000003818</v>
      </c>
      <c r="C28" s="14" t="s">
        <v>38</v>
      </c>
      <c r="D28" s="14" t="s">
        <v>536</v>
      </c>
      <c r="E28" s="15">
        <v>4443782</v>
      </c>
      <c r="F28" s="14" t="s">
        <v>0</v>
      </c>
      <c r="G28" s="14">
        <v>1000089</v>
      </c>
      <c r="H28" s="14">
        <v>860044136</v>
      </c>
      <c r="I28" s="14">
        <v>2</v>
      </c>
      <c r="J28" s="14" t="s">
        <v>537</v>
      </c>
      <c r="K28" s="14">
        <v>8</v>
      </c>
      <c r="L28" s="14" t="s">
        <v>38</v>
      </c>
      <c r="M28" s="14" t="s">
        <v>49</v>
      </c>
    </row>
    <row r="29" spans="1:13" x14ac:dyDescent="0.25">
      <c r="A29" s="14" t="s">
        <v>199</v>
      </c>
      <c r="B29" s="14">
        <v>8000003860</v>
      </c>
      <c r="C29" s="14" t="s">
        <v>49</v>
      </c>
      <c r="D29" s="14" t="s">
        <v>538</v>
      </c>
      <c r="E29" s="15">
        <v>582930</v>
      </c>
      <c r="F29" s="14" t="s">
        <v>0</v>
      </c>
      <c r="G29" s="14">
        <v>1000506</v>
      </c>
      <c r="H29" s="14">
        <v>900165543</v>
      </c>
      <c r="I29" s="14">
        <v>0</v>
      </c>
      <c r="J29" s="14" t="s">
        <v>492</v>
      </c>
      <c r="K29" s="14">
        <v>7</v>
      </c>
      <c r="L29" s="14" t="s">
        <v>49</v>
      </c>
      <c r="M29" s="14" t="s">
        <v>305</v>
      </c>
    </row>
    <row r="30" spans="1:13" x14ac:dyDescent="0.25">
      <c r="A30" s="14" t="s">
        <v>199</v>
      </c>
      <c r="B30" s="14">
        <v>8000003810</v>
      </c>
      <c r="C30" s="14" t="s">
        <v>41</v>
      </c>
      <c r="D30" s="14" t="s">
        <v>539</v>
      </c>
      <c r="E30" s="15">
        <v>5592000000</v>
      </c>
      <c r="F30" s="14" t="s">
        <v>0</v>
      </c>
      <c r="G30" s="14">
        <v>1000714</v>
      </c>
      <c r="H30" s="14">
        <v>830095213</v>
      </c>
      <c r="I30" s="14">
        <v>0</v>
      </c>
      <c r="J30" s="14" t="s">
        <v>13</v>
      </c>
      <c r="K30" s="15">
        <v>1829</v>
      </c>
      <c r="L30" s="14" t="s">
        <v>41</v>
      </c>
      <c r="M30" s="14" t="s">
        <v>540</v>
      </c>
    </row>
    <row r="31" spans="1:13" x14ac:dyDescent="0.25">
      <c r="A31" s="14" t="s">
        <v>199</v>
      </c>
      <c r="B31" s="14">
        <v>8000003815</v>
      </c>
      <c r="C31" s="14" t="s">
        <v>38</v>
      </c>
      <c r="D31" s="14" t="s">
        <v>541</v>
      </c>
      <c r="E31" s="27">
        <v>1584827</v>
      </c>
      <c r="F31" s="14" t="s">
        <v>8</v>
      </c>
      <c r="G31" s="14">
        <v>1003963</v>
      </c>
      <c r="H31" s="14">
        <v>900531289</v>
      </c>
      <c r="I31" s="14">
        <v>4</v>
      </c>
      <c r="J31" s="14" t="s">
        <v>1</v>
      </c>
      <c r="K31" s="14">
        <v>305</v>
      </c>
      <c r="L31" s="14" t="s">
        <v>38</v>
      </c>
      <c r="M31" s="14" t="s">
        <v>542</v>
      </c>
    </row>
    <row r="32" spans="1:13" x14ac:dyDescent="0.25">
      <c r="A32" s="14" t="s">
        <v>199</v>
      </c>
      <c r="B32" s="14">
        <v>8000003663</v>
      </c>
      <c r="C32" s="14" t="s">
        <v>417</v>
      </c>
      <c r="D32" s="14" t="s">
        <v>543</v>
      </c>
      <c r="E32" s="15">
        <v>97702167</v>
      </c>
      <c r="F32" s="14" t="s">
        <v>0</v>
      </c>
      <c r="G32" s="14">
        <v>1000500</v>
      </c>
      <c r="H32" s="14">
        <v>890106278</v>
      </c>
      <c r="I32" s="14">
        <v>6</v>
      </c>
      <c r="J32" s="14" t="s">
        <v>45</v>
      </c>
      <c r="K32" s="14">
        <v>16</v>
      </c>
      <c r="L32" s="14" t="s">
        <v>417</v>
      </c>
      <c r="M32" s="14" t="s">
        <v>42</v>
      </c>
    </row>
    <row r="33" spans="1:13" x14ac:dyDescent="0.25">
      <c r="A33" s="14" t="s">
        <v>199</v>
      </c>
      <c r="B33" s="14">
        <v>8000003825</v>
      </c>
      <c r="C33" s="14" t="s">
        <v>38</v>
      </c>
      <c r="D33" s="14" t="s">
        <v>504</v>
      </c>
      <c r="E33" s="15">
        <v>3805060</v>
      </c>
      <c r="F33" s="14" t="s">
        <v>0</v>
      </c>
      <c r="G33" s="14">
        <v>1004202</v>
      </c>
      <c r="H33" s="14">
        <v>830078301</v>
      </c>
      <c r="I33" s="14">
        <v>9</v>
      </c>
      <c r="J33" s="14" t="s">
        <v>57</v>
      </c>
      <c r="K33" s="14">
        <v>360</v>
      </c>
      <c r="L33" s="14" t="s">
        <v>38</v>
      </c>
      <c r="M33" s="14" t="s">
        <v>490</v>
      </c>
    </row>
    <row r="34" spans="1:13" x14ac:dyDescent="0.25">
      <c r="A34" s="14" t="s">
        <v>199</v>
      </c>
      <c r="B34" s="14">
        <v>8000003659</v>
      </c>
      <c r="C34" s="14" t="s">
        <v>417</v>
      </c>
      <c r="D34" s="14" t="s">
        <v>544</v>
      </c>
      <c r="E34" s="15">
        <v>109733120</v>
      </c>
      <c r="F34" s="14" t="s">
        <v>0</v>
      </c>
      <c r="G34" s="14">
        <v>1000315</v>
      </c>
      <c r="H34" s="14">
        <v>806014553</v>
      </c>
      <c r="I34" s="14">
        <v>6</v>
      </c>
      <c r="J34" s="14" t="s">
        <v>63</v>
      </c>
      <c r="K34" s="14">
        <v>16</v>
      </c>
      <c r="L34" s="14" t="s">
        <v>417</v>
      </c>
      <c r="M34" s="14" t="s">
        <v>42</v>
      </c>
    </row>
    <row r="35" spans="1:13" x14ac:dyDescent="0.25">
      <c r="A35" s="14" t="s">
        <v>199</v>
      </c>
      <c r="B35" s="14">
        <v>8000003856</v>
      </c>
      <c r="C35" s="14" t="s">
        <v>49</v>
      </c>
      <c r="D35" s="14" t="s">
        <v>545</v>
      </c>
      <c r="E35" s="27">
        <v>4100000</v>
      </c>
      <c r="F35" s="14" t="s">
        <v>8</v>
      </c>
      <c r="G35" s="14">
        <v>1001548</v>
      </c>
      <c r="H35" s="14">
        <v>800228026</v>
      </c>
      <c r="I35" s="14">
        <v>3</v>
      </c>
      <c r="J35" s="14" t="s">
        <v>546</v>
      </c>
      <c r="K35" s="14">
        <v>90</v>
      </c>
      <c r="L35" s="14" t="s">
        <v>49</v>
      </c>
      <c r="M35" s="14" t="s">
        <v>547</v>
      </c>
    </row>
    <row r="36" spans="1:13" x14ac:dyDescent="0.25">
      <c r="A36" s="14" t="s">
        <v>199</v>
      </c>
      <c r="B36" s="14">
        <v>8000003811</v>
      </c>
      <c r="C36" s="14" t="s">
        <v>41</v>
      </c>
      <c r="D36" s="14" t="s">
        <v>548</v>
      </c>
      <c r="E36" s="15">
        <v>100000000</v>
      </c>
      <c r="F36" s="14" t="s">
        <v>0</v>
      </c>
      <c r="G36" s="14">
        <v>1006851</v>
      </c>
      <c r="H36" s="14">
        <v>900047165</v>
      </c>
      <c r="I36" s="14">
        <v>4</v>
      </c>
      <c r="J36" s="14" t="s">
        <v>549</v>
      </c>
      <c r="K36" s="14">
        <v>360</v>
      </c>
      <c r="L36" s="14" t="s">
        <v>41</v>
      </c>
      <c r="M36" s="14" t="s">
        <v>493</v>
      </c>
    </row>
    <row r="37" spans="1:13" x14ac:dyDescent="0.25">
      <c r="A37" s="14" t="s">
        <v>199</v>
      </c>
      <c r="B37" s="14">
        <v>8000003892</v>
      </c>
      <c r="C37" s="14" t="s">
        <v>31</v>
      </c>
      <c r="D37" s="14" t="s">
        <v>550</v>
      </c>
      <c r="E37" s="14">
        <v>1</v>
      </c>
      <c r="F37" s="14" t="s">
        <v>0</v>
      </c>
      <c r="G37" s="14">
        <v>1002204</v>
      </c>
      <c r="H37" s="14">
        <v>800240450</v>
      </c>
      <c r="I37" s="14">
        <v>2</v>
      </c>
      <c r="J37" s="14" t="s">
        <v>551</v>
      </c>
      <c r="K37" s="14">
        <v>679</v>
      </c>
      <c r="L37" s="14" t="s">
        <v>31</v>
      </c>
      <c r="M37" s="14" t="s">
        <v>205</v>
      </c>
    </row>
    <row r="38" spans="1:13" x14ac:dyDescent="0.25">
      <c r="A38" s="14" t="s">
        <v>199</v>
      </c>
      <c r="B38" s="14">
        <v>8000003893</v>
      </c>
      <c r="C38" s="14" t="s">
        <v>31</v>
      </c>
      <c r="D38" s="14" t="s">
        <v>550</v>
      </c>
      <c r="E38" s="14">
        <v>1</v>
      </c>
      <c r="F38" s="14" t="s">
        <v>0</v>
      </c>
      <c r="G38" s="14">
        <v>1006845</v>
      </c>
      <c r="H38" s="14">
        <v>900709454</v>
      </c>
      <c r="I38" s="14">
        <v>1</v>
      </c>
      <c r="J38" s="14" t="s">
        <v>552</v>
      </c>
      <c r="K38" s="14">
        <v>720</v>
      </c>
      <c r="L38" s="14" t="s">
        <v>31</v>
      </c>
      <c r="M38" s="14" t="s">
        <v>553</v>
      </c>
    </row>
    <row r="39" spans="1:13" x14ac:dyDescent="0.25">
      <c r="A39" s="14" t="s">
        <v>199</v>
      </c>
      <c r="B39" s="14">
        <v>8000003883</v>
      </c>
      <c r="C39" s="14" t="s">
        <v>283</v>
      </c>
      <c r="D39" s="14" t="s">
        <v>554</v>
      </c>
      <c r="E39" s="27">
        <v>653480</v>
      </c>
      <c r="F39" s="14" t="s">
        <v>8</v>
      </c>
      <c r="G39" s="14">
        <v>3000150</v>
      </c>
      <c r="H39" s="14">
        <v>204736133</v>
      </c>
      <c r="I39" s="14"/>
      <c r="J39" s="14" t="s">
        <v>555</v>
      </c>
      <c r="K39" s="14">
        <v>363</v>
      </c>
      <c r="L39" s="14" t="s">
        <v>283</v>
      </c>
      <c r="M39" s="14" t="s">
        <v>556</v>
      </c>
    </row>
    <row r="40" spans="1:13" x14ac:dyDescent="0.25">
      <c r="A40" s="14" t="s">
        <v>199</v>
      </c>
      <c r="B40" s="14">
        <v>8000003838</v>
      </c>
      <c r="C40" s="14" t="s">
        <v>511</v>
      </c>
      <c r="D40" s="14" t="s">
        <v>557</v>
      </c>
      <c r="E40" s="15">
        <v>2084500</v>
      </c>
      <c r="F40" s="14" t="s">
        <v>0</v>
      </c>
      <c r="G40" s="14">
        <v>1004912</v>
      </c>
      <c r="H40" s="14">
        <v>900345956</v>
      </c>
      <c r="I40" s="14">
        <v>1</v>
      </c>
      <c r="J40" s="14" t="s">
        <v>296</v>
      </c>
      <c r="K40" s="14">
        <v>13</v>
      </c>
      <c r="L40" s="14" t="s">
        <v>511</v>
      </c>
      <c r="M40" s="14" t="s">
        <v>42</v>
      </c>
    </row>
    <row r="41" spans="1:13" x14ac:dyDescent="0.25">
      <c r="A41" s="14" t="s">
        <v>199</v>
      </c>
      <c r="B41" s="14">
        <v>8000003797</v>
      </c>
      <c r="C41" s="14" t="s">
        <v>380</v>
      </c>
      <c r="D41" s="14" t="s">
        <v>558</v>
      </c>
      <c r="E41" s="15">
        <v>1031847620</v>
      </c>
      <c r="F41" s="14" t="s">
        <v>0</v>
      </c>
      <c r="G41" s="14">
        <v>1003856</v>
      </c>
      <c r="H41" s="14">
        <v>900638743</v>
      </c>
      <c r="I41" s="14">
        <v>8</v>
      </c>
      <c r="J41" s="14" t="s">
        <v>11</v>
      </c>
      <c r="K41" s="14">
        <v>360</v>
      </c>
      <c r="L41" s="14" t="s">
        <v>380</v>
      </c>
      <c r="M41" s="14" t="s">
        <v>455</v>
      </c>
    </row>
    <row r="42" spans="1:13" x14ac:dyDescent="0.25">
      <c r="A42" s="14" t="s">
        <v>199</v>
      </c>
      <c r="B42" s="14">
        <v>8000003763</v>
      </c>
      <c r="C42" s="14" t="s">
        <v>283</v>
      </c>
      <c r="D42" s="14" t="s">
        <v>559</v>
      </c>
      <c r="E42" s="15">
        <v>149784000</v>
      </c>
      <c r="F42" s="14" t="s">
        <v>0</v>
      </c>
      <c r="G42" s="14">
        <v>1006828</v>
      </c>
      <c r="H42" s="14">
        <v>860354101</v>
      </c>
      <c r="I42" s="14">
        <v>5</v>
      </c>
      <c r="J42" s="14" t="s">
        <v>560</v>
      </c>
      <c r="K42" s="14">
        <v>210</v>
      </c>
      <c r="L42" s="14" t="s">
        <v>283</v>
      </c>
      <c r="M42" s="14" t="s">
        <v>561</v>
      </c>
    </row>
    <row r="43" spans="1:13" x14ac:dyDescent="0.25">
      <c r="A43" s="14" t="s">
        <v>199</v>
      </c>
      <c r="B43" s="14">
        <v>8000003855</v>
      </c>
      <c r="C43" s="14" t="s">
        <v>49</v>
      </c>
      <c r="D43" s="14" t="s">
        <v>562</v>
      </c>
      <c r="E43" s="15">
        <v>813605314</v>
      </c>
      <c r="F43" s="14" t="s">
        <v>0</v>
      </c>
      <c r="G43" s="14">
        <v>1001379</v>
      </c>
      <c r="H43" s="14">
        <v>900516567</v>
      </c>
      <c r="I43" s="14">
        <v>4</v>
      </c>
      <c r="J43" s="14" t="s">
        <v>563</v>
      </c>
      <c r="K43" s="14">
        <v>360</v>
      </c>
      <c r="L43" s="14" t="s">
        <v>49</v>
      </c>
      <c r="M43" s="14" t="s">
        <v>564</v>
      </c>
    </row>
    <row r="44" spans="1:13" x14ac:dyDescent="0.25">
      <c r="A44" s="14" t="s">
        <v>199</v>
      </c>
      <c r="B44" s="14">
        <v>8000003876</v>
      </c>
      <c r="C44" s="14" t="s">
        <v>511</v>
      </c>
      <c r="D44" s="14" t="s">
        <v>565</v>
      </c>
      <c r="E44" s="15">
        <v>600000000</v>
      </c>
      <c r="F44" s="14" t="s">
        <v>0</v>
      </c>
      <c r="G44" s="14">
        <v>1000163</v>
      </c>
      <c r="H44" s="14">
        <v>860531287</v>
      </c>
      <c r="I44" s="14">
        <v>5</v>
      </c>
      <c r="J44" s="14" t="s">
        <v>566</v>
      </c>
      <c r="K44" s="14">
        <v>701</v>
      </c>
      <c r="L44" s="14" t="s">
        <v>511</v>
      </c>
      <c r="M44" s="14" t="s">
        <v>567</v>
      </c>
    </row>
    <row r="45" spans="1:13" x14ac:dyDescent="0.25">
      <c r="A45" s="14" t="s">
        <v>199</v>
      </c>
      <c r="B45" s="14">
        <v>8000003866</v>
      </c>
      <c r="C45" s="14" t="s">
        <v>522</v>
      </c>
      <c r="D45" s="14" t="s">
        <v>568</v>
      </c>
      <c r="E45" s="15">
        <v>600000000</v>
      </c>
      <c r="F45" s="14" t="s">
        <v>0</v>
      </c>
      <c r="G45" s="14">
        <v>1000409</v>
      </c>
      <c r="H45" s="14">
        <v>860031068</v>
      </c>
      <c r="I45" s="14">
        <v>3</v>
      </c>
      <c r="J45" s="14" t="s">
        <v>9</v>
      </c>
      <c r="K45" s="14">
        <v>342</v>
      </c>
      <c r="L45" s="14" t="s">
        <v>522</v>
      </c>
      <c r="M45" s="14" t="s">
        <v>257</v>
      </c>
    </row>
    <row r="46" spans="1:13" x14ac:dyDescent="0.25">
      <c r="A46" s="14" t="s">
        <v>199</v>
      </c>
      <c r="B46" s="14">
        <v>8000003884</v>
      </c>
      <c r="C46" s="14" t="s">
        <v>305</v>
      </c>
      <c r="D46" s="14" t="s">
        <v>569</v>
      </c>
      <c r="E46" s="15">
        <v>100000000</v>
      </c>
      <c r="F46" s="14" t="s">
        <v>0</v>
      </c>
      <c r="G46" s="14">
        <v>1006896</v>
      </c>
      <c r="H46" s="14">
        <v>900705516</v>
      </c>
      <c r="I46" s="14">
        <v>1</v>
      </c>
      <c r="J46" s="14" t="s">
        <v>570</v>
      </c>
      <c r="K46" s="14">
        <v>180</v>
      </c>
      <c r="L46" s="14" t="s">
        <v>305</v>
      </c>
      <c r="M46" s="14" t="s">
        <v>244</v>
      </c>
    </row>
    <row r="47" spans="1:13" x14ac:dyDescent="0.25">
      <c r="A47" s="14" t="s">
        <v>199</v>
      </c>
      <c r="B47" s="14">
        <v>8000003898</v>
      </c>
      <c r="C47" s="14" t="s">
        <v>571</v>
      </c>
      <c r="D47" s="14" t="s">
        <v>572</v>
      </c>
      <c r="E47" s="15">
        <v>266365000</v>
      </c>
      <c r="F47" s="14" t="s">
        <v>0</v>
      </c>
      <c r="G47" s="14">
        <v>1006903</v>
      </c>
      <c r="H47" s="14">
        <v>830051320</v>
      </c>
      <c r="I47" s="14">
        <v>1</v>
      </c>
      <c r="J47" s="14" t="s">
        <v>573</v>
      </c>
      <c r="K47" s="14">
        <v>14</v>
      </c>
      <c r="L47" s="14" t="s">
        <v>571</v>
      </c>
      <c r="M47" s="14" t="s">
        <v>574</v>
      </c>
    </row>
    <row r="48" spans="1:13" x14ac:dyDescent="0.25">
      <c r="A48" s="14" t="s">
        <v>199</v>
      </c>
      <c r="B48" s="14">
        <v>8000003885</v>
      </c>
      <c r="C48" s="14" t="s">
        <v>305</v>
      </c>
      <c r="D48" s="14" t="s">
        <v>575</v>
      </c>
      <c r="E48" s="15">
        <v>49500000</v>
      </c>
      <c r="F48" s="14" t="s">
        <v>0</v>
      </c>
      <c r="G48" s="14">
        <v>1006869</v>
      </c>
      <c r="H48" s="14">
        <v>830132936</v>
      </c>
      <c r="I48" s="14">
        <v>6</v>
      </c>
      <c r="J48" s="14" t="s">
        <v>576</v>
      </c>
      <c r="K48" s="14">
        <v>150</v>
      </c>
      <c r="L48" s="14" t="s">
        <v>305</v>
      </c>
      <c r="M48" s="14" t="s">
        <v>422</v>
      </c>
    </row>
    <row r="49" spans="1:13" x14ac:dyDescent="0.25">
      <c r="A49" s="14" t="s">
        <v>199</v>
      </c>
      <c r="B49" s="14">
        <v>8000003863</v>
      </c>
      <c r="C49" s="14" t="s">
        <v>49</v>
      </c>
      <c r="D49" s="14" t="s">
        <v>491</v>
      </c>
      <c r="E49" s="15">
        <v>37325758</v>
      </c>
      <c r="F49" s="14" t="s">
        <v>0</v>
      </c>
      <c r="G49" s="14">
        <v>1006879</v>
      </c>
      <c r="H49" s="14">
        <v>830079019</v>
      </c>
      <c r="I49" s="14">
        <v>0</v>
      </c>
      <c r="J49" s="14" t="s">
        <v>577</v>
      </c>
      <c r="K49" s="14">
        <v>360</v>
      </c>
      <c r="L49" s="14" t="s">
        <v>49</v>
      </c>
      <c r="M49" s="14" t="s">
        <v>564</v>
      </c>
    </row>
    <row r="50" spans="1:13" x14ac:dyDescent="0.25">
      <c r="A50" s="14" t="s">
        <v>199</v>
      </c>
      <c r="B50" s="14">
        <v>8000003889</v>
      </c>
      <c r="C50" s="14" t="s">
        <v>53</v>
      </c>
      <c r="D50" s="14" t="s">
        <v>578</v>
      </c>
      <c r="E50" s="15">
        <v>506000000</v>
      </c>
      <c r="F50" s="14" t="s">
        <v>0</v>
      </c>
      <c r="G50" s="14">
        <v>1006880</v>
      </c>
      <c r="H50" s="14">
        <v>900320253</v>
      </c>
      <c r="I50" s="14">
        <v>4</v>
      </c>
      <c r="J50" s="14" t="s">
        <v>579</v>
      </c>
      <c r="K50" s="14">
        <v>720</v>
      </c>
      <c r="L50" s="14" t="s">
        <v>53</v>
      </c>
      <c r="M50" s="14" t="s">
        <v>580</v>
      </c>
    </row>
    <row r="51" spans="1:13" x14ac:dyDescent="0.25">
      <c r="A51" s="14" t="s">
        <v>199</v>
      </c>
      <c r="B51" s="14">
        <v>8000003848</v>
      </c>
      <c r="C51" s="14" t="s">
        <v>262</v>
      </c>
      <c r="D51" s="14" t="s">
        <v>581</v>
      </c>
      <c r="E51" s="15">
        <v>284333532</v>
      </c>
      <c r="F51" s="14" t="s">
        <v>0</v>
      </c>
      <c r="G51" s="14">
        <v>1000950</v>
      </c>
      <c r="H51" s="14">
        <v>800216190</v>
      </c>
      <c r="I51" s="14">
        <v>1</v>
      </c>
      <c r="J51" s="14" t="s">
        <v>582</v>
      </c>
      <c r="K51" s="14">
        <v>100</v>
      </c>
      <c r="L51" s="14" t="s">
        <v>262</v>
      </c>
      <c r="M51" s="14" t="s">
        <v>269</v>
      </c>
    </row>
    <row r="52" spans="1:13" x14ac:dyDescent="0.25">
      <c r="A52" s="14" t="s">
        <v>199</v>
      </c>
      <c r="B52" s="14">
        <v>8000003886</v>
      </c>
      <c r="C52" s="14" t="s">
        <v>305</v>
      </c>
      <c r="D52" s="14" t="s">
        <v>410</v>
      </c>
      <c r="E52" s="15">
        <v>68287600</v>
      </c>
      <c r="F52" s="14" t="s">
        <v>0</v>
      </c>
      <c r="G52" s="14">
        <v>1002459</v>
      </c>
      <c r="H52" s="14">
        <v>900198381</v>
      </c>
      <c r="I52" s="14">
        <v>6</v>
      </c>
      <c r="J52" s="14" t="s">
        <v>44</v>
      </c>
      <c r="K52" s="14">
        <v>65</v>
      </c>
      <c r="L52" s="14" t="s">
        <v>305</v>
      </c>
      <c r="M52" s="14" t="s">
        <v>583</v>
      </c>
    </row>
    <row r="53" spans="1:13" x14ac:dyDescent="0.25">
      <c r="A53" s="14" t="s">
        <v>199</v>
      </c>
      <c r="B53" s="14">
        <v>8000003842</v>
      </c>
      <c r="C53" s="14" t="s">
        <v>507</v>
      </c>
      <c r="D53" s="14" t="s">
        <v>584</v>
      </c>
      <c r="E53" s="15">
        <v>450000000</v>
      </c>
      <c r="F53" s="14" t="s">
        <v>0</v>
      </c>
      <c r="G53" s="14">
        <v>1000910</v>
      </c>
      <c r="H53" s="14">
        <v>860519556</v>
      </c>
      <c r="I53" s="14">
        <v>2</v>
      </c>
      <c r="J53" s="14" t="s">
        <v>585</v>
      </c>
      <c r="K53" s="14">
        <v>720</v>
      </c>
      <c r="L53" s="14" t="s">
        <v>507</v>
      </c>
      <c r="M53" s="14" t="s">
        <v>586</v>
      </c>
    </row>
    <row r="54" spans="1:13" x14ac:dyDescent="0.25">
      <c r="A54" s="14" t="s">
        <v>199</v>
      </c>
      <c r="B54" s="14">
        <v>8000003570</v>
      </c>
      <c r="C54" s="14" t="s">
        <v>31</v>
      </c>
      <c r="D54" s="14" t="s">
        <v>587</v>
      </c>
      <c r="E54" s="27">
        <v>77754</v>
      </c>
      <c r="F54" s="14" t="s">
        <v>8</v>
      </c>
      <c r="G54" s="14">
        <v>1000487</v>
      </c>
      <c r="H54" s="14">
        <v>805030670</v>
      </c>
      <c r="I54" s="14">
        <v>3</v>
      </c>
      <c r="J54" s="14" t="s">
        <v>588</v>
      </c>
      <c r="K54" s="14">
        <v>360</v>
      </c>
      <c r="L54" s="14" t="s">
        <v>31</v>
      </c>
      <c r="M54" s="14" t="s">
        <v>589</v>
      </c>
    </row>
    <row r="55" spans="1:13" x14ac:dyDescent="0.25">
      <c r="A55" s="14" t="s">
        <v>199</v>
      </c>
      <c r="B55" s="14">
        <v>8000003821</v>
      </c>
      <c r="C55" s="14" t="s">
        <v>38</v>
      </c>
      <c r="D55" s="14" t="s">
        <v>590</v>
      </c>
      <c r="E55" s="15">
        <v>17257341</v>
      </c>
      <c r="F55" s="14" t="s">
        <v>0</v>
      </c>
      <c r="G55" s="14">
        <v>1006119</v>
      </c>
      <c r="H55" s="14">
        <v>800204837</v>
      </c>
      <c r="I55" s="14">
        <v>6</v>
      </c>
      <c r="J55" s="14" t="s">
        <v>591</v>
      </c>
      <c r="K55" s="14">
        <v>360</v>
      </c>
      <c r="L55" s="14" t="s">
        <v>38</v>
      </c>
      <c r="M55" s="14" t="s">
        <v>490</v>
      </c>
    </row>
    <row r="56" spans="1:13" x14ac:dyDescent="0.25">
      <c r="A56" s="14" t="s">
        <v>199</v>
      </c>
      <c r="B56" s="14">
        <v>8000003845</v>
      </c>
      <c r="C56" s="14" t="s">
        <v>290</v>
      </c>
      <c r="D56" s="14" t="s">
        <v>592</v>
      </c>
      <c r="E56" s="15">
        <v>169712000</v>
      </c>
      <c r="F56" s="14" t="s">
        <v>0</v>
      </c>
      <c r="G56" s="14">
        <v>1006445</v>
      </c>
      <c r="H56" s="14">
        <v>900341830</v>
      </c>
      <c r="I56" s="14">
        <v>4</v>
      </c>
      <c r="J56" s="14" t="s">
        <v>593</v>
      </c>
      <c r="K56" s="14">
        <v>360</v>
      </c>
      <c r="L56" s="14" t="s">
        <v>290</v>
      </c>
      <c r="M56" s="14" t="s">
        <v>594</v>
      </c>
    </row>
    <row r="57" spans="1:13" x14ac:dyDescent="0.25">
      <c r="A57" s="14" t="s">
        <v>199</v>
      </c>
      <c r="B57" s="14">
        <v>8000003823</v>
      </c>
      <c r="C57" s="14" t="s">
        <v>38</v>
      </c>
      <c r="D57" s="14" t="s">
        <v>595</v>
      </c>
      <c r="E57" s="15">
        <v>5275200</v>
      </c>
      <c r="F57" s="14" t="s">
        <v>0</v>
      </c>
      <c r="G57" s="14">
        <v>1000509</v>
      </c>
      <c r="H57" s="14">
        <v>860007378</v>
      </c>
      <c r="I57" s="14">
        <v>0</v>
      </c>
      <c r="J57" s="14" t="s">
        <v>43</v>
      </c>
      <c r="K57" s="14">
        <v>360</v>
      </c>
      <c r="L57" s="14" t="s">
        <v>38</v>
      </c>
      <c r="M57" s="14" t="s">
        <v>490</v>
      </c>
    </row>
    <row r="58" spans="1:13" x14ac:dyDescent="0.25">
      <c r="A58" s="14" t="s">
        <v>199</v>
      </c>
      <c r="B58" s="14">
        <v>8000003864</v>
      </c>
      <c r="C58" s="14" t="s">
        <v>511</v>
      </c>
      <c r="D58" s="14" t="s">
        <v>596</v>
      </c>
      <c r="E58" s="15">
        <v>272973154</v>
      </c>
      <c r="F58" s="14" t="s">
        <v>0</v>
      </c>
      <c r="G58" s="14">
        <v>1000438</v>
      </c>
      <c r="H58" s="14">
        <v>860051688</v>
      </c>
      <c r="I58" s="14">
        <v>5</v>
      </c>
      <c r="J58" s="14" t="s">
        <v>19</v>
      </c>
      <c r="K58" s="14">
        <v>360</v>
      </c>
      <c r="L58" s="14" t="s">
        <v>511</v>
      </c>
      <c r="M58" s="14" t="s">
        <v>513</v>
      </c>
    </row>
    <row r="59" spans="1:13" x14ac:dyDescent="0.25">
      <c r="A59" s="14" t="s">
        <v>199</v>
      </c>
      <c r="B59" s="14">
        <v>8000003871</v>
      </c>
      <c r="C59" s="14" t="s">
        <v>511</v>
      </c>
      <c r="D59" s="14" t="s">
        <v>514</v>
      </c>
      <c r="E59" s="15">
        <v>5879645</v>
      </c>
      <c r="F59" s="14" t="s">
        <v>0</v>
      </c>
      <c r="G59" s="14">
        <v>1006884</v>
      </c>
      <c r="H59" s="14">
        <v>900318047</v>
      </c>
      <c r="I59" s="14">
        <v>7</v>
      </c>
      <c r="J59" s="14" t="s">
        <v>597</v>
      </c>
      <c r="K59" s="14">
        <v>360</v>
      </c>
      <c r="L59" s="14" t="s">
        <v>511</v>
      </c>
      <c r="M59" s="14" t="s">
        <v>513</v>
      </c>
    </row>
    <row r="60" spans="1:13" x14ac:dyDescent="0.25">
      <c r="A60" s="14" t="s">
        <v>199</v>
      </c>
      <c r="B60" s="14">
        <v>8000003844</v>
      </c>
      <c r="C60" s="14" t="s">
        <v>290</v>
      </c>
      <c r="D60" s="14" t="s">
        <v>598</v>
      </c>
      <c r="E60" s="27">
        <v>342451</v>
      </c>
      <c r="F60" s="14" t="s">
        <v>8</v>
      </c>
      <c r="G60" s="14">
        <v>1000284</v>
      </c>
      <c r="H60" s="14">
        <v>830123869</v>
      </c>
      <c r="I60" s="14">
        <v>2</v>
      </c>
      <c r="J60" s="14" t="s">
        <v>599</v>
      </c>
      <c r="K60" s="14">
        <v>360</v>
      </c>
      <c r="L60" s="14" t="s">
        <v>290</v>
      </c>
      <c r="M60" s="14" t="s">
        <v>594</v>
      </c>
    </row>
    <row r="61" spans="1:13" x14ac:dyDescent="0.25">
      <c r="A61" s="14" t="s">
        <v>199</v>
      </c>
      <c r="B61" s="14">
        <v>8000003867</v>
      </c>
      <c r="C61" s="14" t="s">
        <v>511</v>
      </c>
      <c r="D61" s="14" t="s">
        <v>504</v>
      </c>
      <c r="E61" s="15">
        <v>74606018</v>
      </c>
      <c r="F61" s="14" t="s">
        <v>0</v>
      </c>
      <c r="G61" s="14">
        <v>1002459</v>
      </c>
      <c r="H61" s="14">
        <v>900198381</v>
      </c>
      <c r="I61" s="14">
        <v>6</v>
      </c>
      <c r="J61" s="14" t="s">
        <v>44</v>
      </c>
      <c r="K61" s="14">
        <v>360</v>
      </c>
      <c r="L61" s="14" t="s">
        <v>511</v>
      </c>
      <c r="M61" s="14" t="s">
        <v>513</v>
      </c>
    </row>
    <row r="62" spans="1:13" x14ac:dyDescent="0.25">
      <c r="A62" s="14" t="s">
        <v>199</v>
      </c>
      <c r="B62" s="14">
        <v>8000003824</v>
      </c>
      <c r="C62" s="14" t="s">
        <v>38</v>
      </c>
      <c r="D62" s="14" t="s">
        <v>504</v>
      </c>
      <c r="E62" s="15">
        <v>63333600</v>
      </c>
      <c r="F62" s="14" t="s">
        <v>0</v>
      </c>
      <c r="G62" s="14">
        <v>1003801</v>
      </c>
      <c r="H62" s="14">
        <v>860517465</v>
      </c>
      <c r="I62" s="14">
        <v>1</v>
      </c>
      <c r="J62" s="14" t="s">
        <v>37</v>
      </c>
      <c r="K62" s="14">
        <v>360</v>
      </c>
      <c r="L62" s="14" t="s">
        <v>38</v>
      </c>
      <c r="M62" s="14" t="s">
        <v>490</v>
      </c>
    </row>
    <row r="63" spans="1:13" x14ac:dyDescent="0.25">
      <c r="A63" s="14" t="s">
        <v>199</v>
      </c>
      <c r="B63" s="14">
        <v>8000003814</v>
      </c>
      <c r="C63" s="14" t="s">
        <v>41</v>
      </c>
      <c r="D63" s="14" t="s">
        <v>600</v>
      </c>
      <c r="E63" s="15">
        <v>150000000</v>
      </c>
      <c r="F63" s="14" t="s">
        <v>0</v>
      </c>
      <c r="G63" s="14">
        <v>1006434</v>
      </c>
      <c r="H63" s="14">
        <v>860008207</v>
      </c>
      <c r="I63" s="14">
        <v>4</v>
      </c>
      <c r="J63" s="14" t="s">
        <v>601</v>
      </c>
      <c r="K63" s="14">
        <v>720</v>
      </c>
      <c r="L63" s="14" t="s">
        <v>41</v>
      </c>
      <c r="M63" s="14" t="s">
        <v>602</v>
      </c>
    </row>
    <row r="64" spans="1:13" x14ac:dyDescent="0.25">
      <c r="A64" s="14" t="s">
        <v>199</v>
      </c>
      <c r="B64" s="14">
        <v>8000003870</v>
      </c>
      <c r="C64" s="14" t="s">
        <v>511</v>
      </c>
      <c r="D64" s="14" t="s">
        <v>514</v>
      </c>
      <c r="E64" s="15">
        <v>73361864</v>
      </c>
      <c r="F64" s="14" t="s">
        <v>0</v>
      </c>
      <c r="G64" s="14">
        <v>1003980</v>
      </c>
      <c r="H64" s="14">
        <v>800206698</v>
      </c>
      <c r="I64" s="14">
        <v>8</v>
      </c>
      <c r="J64" s="14" t="s">
        <v>603</v>
      </c>
      <c r="K64" s="14">
        <v>360</v>
      </c>
      <c r="L64" s="14" t="s">
        <v>511</v>
      </c>
      <c r="M64" s="14" t="s">
        <v>513</v>
      </c>
    </row>
    <row r="65" spans="1:13" x14ac:dyDescent="0.25">
      <c r="A65" s="14" t="s">
        <v>199</v>
      </c>
      <c r="B65" s="14">
        <v>8000003859</v>
      </c>
      <c r="C65" s="14" t="s">
        <v>511</v>
      </c>
      <c r="D65" s="14" t="s">
        <v>517</v>
      </c>
      <c r="E65" s="15">
        <v>87532360</v>
      </c>
      <c r="F65" s="14" t="s">
        <v>0</v>
      </c>
      <c r="G65" s="14">
        <v>1003957</v>
      </c>
      <c r="H65" s="14">
        <v>800009127</v>
      </c>
      <c r="I65" s="14">
        <v>1</v>
      </c>
      <c r="J65" s="14" t="s">
        <v>604</v>
      </c>
      <c r="K65" s="14">
        <v>360</v>
      </c>
      <c r="L65" s="14" t="s">
        <v>511</v>
      </c>
      <c r="M65" s="14" t="s">
        <v>513</v>
      </c>
    </row>
    <row r="66" spans="1:13" x14ac:dyDescent="0.25">
      <c r="A66" s="14" t="s">
        <v>199</v>
      </c>
      <c r="B66" s="14">
        <v>8000003807</v>
      </c>
      <c r="C66" s="14" t="s">
        <v>380</v>
      </c>
      <c r="D66" s="14" t="s">
        <v>605</v>
      </c>
      <c r="E66" s="15">
        <v>284956000</v>
      </c>
      <c r="F66" s="14" t="s">
        <v>0</v>
      </c>
      <c r="G66" s="14">
        <v>1002438</v>
      </c>
      <c r="H66" s="14">
        <v>830074805</v>
      </c>
      <c r="I66" s="14">
        <v>0</v>
      </c>
      <c r="J66" s="14" t="s">
        <v>606</v>
      </c>
      <c r="K66" s="14">
        <v>360</v>
      </c>
      <c r="L66" s="14" t="s">
        <v>380</v>
      </c>
      <c r="M66" s="14" t="s">
        <v>455</v>
      </c>
    </row>
    <row r="67" spans="1:13" x14ac:dyDescent="0.25">
      <c r="A67" s="14" t="s">
        <v>199</v>
      </c>
      <c r="B67" s="14">
        <v>8000003840</v>
      </c>
      <c r="C67" s="14" t="s">
        <v>290</v>
      </c>
      <c r="D67" s="14" t="s">
        <v>607</v>
      </c>
      <c r="E67" s="15">
        <v>9567300</v>
      </c>
      <c r="F67" s="14" t="s">
        <v>0</v>
      </c>
      <c r="G67" s="14">
        <v>1003863</v>
      </c>
      <c r="H67" s="14">
        <v>890915475</v>
      </c>
      <c r="I67" s="14">
        <v>1</v>
      </c>
      <c r="J67" s="14" t="s">
        <v>518</v>
      </c>
      <c r="K67" s="14">
        <v>360</v>
      </c>
      <c r="L67" s="14" t="s">
        <v>290</v>
      </c>
      <c r="M67" s="14" t="s">
        <v>594</v>
      </c>
    </row>
    <row r="68" spans="1:13" x14ac:dyDescent="0.25">
      <c r="A68" s="14" t="s">
        <v>199</v>
      </c>
      <c r="B68" s="14">
        <v>8000003803</v>
      </c>
      <c r="C68" s="14" t="s">
        <v>380</v>
      </c>
      <c r="D68" s="14" t="s">
        <v>502</v>
      </c>
      <c r="E68" s="15">
        <v>9852184</v>
      </c>
      <c r="F68" s="14" t="s">
        <v>0</v>
      </c>
      <c r="G68" s="14">
        <v>1000127</v>
      </c>
      <c r="H68" s="14">
        <v>805010058</v>
      </c>
      <c r="I68" s="14">
        <v>1</v>
      </c>
      <c r="J68" s="14" t="s">
        <v>608</v>
      </c>
      <c r="K68" s="14">
        <v>360</v>
      </c>
      <c r="L68" s="14" t="s">
        <v>380</v>
      </c>
      <c r="M68" s="14" t="s">
        <v>455</v>
      </c>
    </row>
    <row r="69" spans="1:13" x14ac:dyDescent="0.25">
      <c r="A69" s="14" t="s">
        <v>199</v>
      </c>
      <c r="B69" s="14">
        <v>8000003874</v>
      </c>
      <c r="C69" s="14" t="s">
        <v>346</v>
      </c>
      <c r="D69" s="14" t="s">
        <v>609</v>
      </c>
      <c r="E69" s="15">
        <v>48109600</v>
      </c>
      <c r="F69" s="14" t="s">
        <v>0</v>
      </c>
      <c r="G69" s="14">
        <v>1004867</v>
      </c>
      <c r="H69" s="14">
        <v>890300768</v>
      </c>
      <c r="I69" s="14">
        <v>4</v>
      </c>
      <c r="J69" s="14" t="s">
        <v>610</v>
      </c>
      <c r="K69" s="14">
        <v>360</v>
      </c>
      <c r="L69" s="14" t="s">
        <v>346</v>
      </c>
      <c r="M69" s="14" t="s">
        <v>611</v>
      </c>
    </row>
    <row r="70" spans="1:13" x14ac:dyDescent="0.25">
      <c r="A70" s="14" t="s">
        <v>199</v>
      </c>
      <c r="B70" s="14">
        <v>8000003582</v>
      </c>
      <c r="C70" s="14" t="s">
        <v>571</v>
      </c>
      <c r="D70" s="14" t="s">
        <v>612</v>
      </c>
      <c r="E70" s="27">
        <v>187740</v>
      </c>
      <c r="F70" s="14" t="s">
        <v>8</v>
      </c>
      <c r="G70" s="14">
        <v>1000552</v>
      </c>
      <c r="H70" s="14">
        <v>890900769</v>
      </c>
      <c r="I70" s="14">
        <v>6</v>
      </c>
      <c r="J70" s="14" t="s">
        <v>3</v>
      </c>
      <c r="K70" s="14">
        <v>360</v>
      </c>
      <c r="L70" s="14" t="s">
        <v>571</v>
      </c>
      <c r="M70" s="14" t="s">
        <v>613</v>
      </c>
    </row>
    <row r="71" spans="1:13" x14ac:dyDescent="0.25">
      <c r="A71" s="14" t="s">
        <v>199</v>
      </c>
      <c r="B71" s="14">
        <v>8000003873</v>
      </c>
      <c r="C71" s="14" t="s">
        <v>346</v>
      </c>
      <c r="D71" s="14" t="s">
        <v>609</v>
      </c>
      <c r="E71" s="15">
        <v>57681670</v>
      </c>
      <c r="F71" s="14" t="s">
        <v>0</v>
      </c>
      <c r="G71" s="14">
        <v>1006672</v>
      </c>
      <c r="H71" s="14">
        <v>800215562</v>
      </c>
      <c r="I71" s="14">
        <v>3</v>
      </c>
      <c r="J71" s="14" t="s">
        <v>614</v>
      </c>
      <c r="K71" s="14">
        <v>360</v>
      </c>
      <c r="L71" s="14" t="s">
        <v>346</v>
      </c>
      <c r="M71" s="14" t="s">
        <v>611</v>
      </c>
    </row>
    <row r="72" spans="1:13" x14ac:dyDescent="0.25">
      <c r="A72" s="14" t="s">
        <v>199</v>
      </c>
      <c r="B72" s="14">
        <v>8000003878</v>
      </c>
      <c r="C72" s="14" t="s">
        <v>346</v>
      </c>
      <c r="D72" s="14" t="s">
        <v>609</v>
      </c>
      <c r="E72" s="27">
        <v>16288</v>
      </c>
      <c r="F72" s="14" t="s">
        <v>8</v>
      </c>
      <c r="G72" s="14">
        <v>1004796</v>
      </c>
      <c r="H72" s="14">
        <v>860020240</v>
      </c>
      <c r="I72" s="14">
        <v>7</v>
      </c>
      <c r="J72" s="14" t="s">
        <v>59</v>
      </c>
      <c r="K72" s="14">
        <v>360</v>
      </c>
      <c r="L72" s="14" t="s">
        <v>346</v>
      </c>
      <c r="M72" s="14" t="s">
        <v>611</v>
      </c>
    </row>
    <row r="73" spans="1:13" x14ac:dyDescent="0.25">
      <c r="A73" s="14" t="s">
        <v>199</v>
      </c>
      <c r="B73" s="14">
        <v>8000003798</v>
      </c>
      <c r="C73" s="14" t="s">
        <v>380</v>
      </c>
      <c r="D73" s="14" t="s">
        <v>558</v>
      </c>
      <c r="E73" s="15">
        <v>33789372</v>
      </c>
      <c r="F73" s="14" t="s">
        <v>0</v>
      </c>
      <c r="G73" s="14">
        <v>1004779</v>
      </c>
      <c r="H73" s="14">
        <v>860030828</v>
      </c>
      <c r="I73" s="14">
        <v>1</v>
      </c>
      <c r="J73" s="14" t="s">
        <v>219</v>
      </c>
      <c r="K73" s="14">
        <v>360</v>
      </c>
      <c r="L73" s="14" t="s">
        <v>380</v>
      </c>
      <c r="M73" s="14" t="s">
        <v>455</v>
      </c>
    </row>
    <row r="74" spans="1:13" x14ac:dyDescent="0.25">
      <c r="A74" s="14" t="s">
        <v>199</v>
      </c>
      <c r="B74" s="14">
        <v>8000003799</v>
      </c>
      <c r="C74" s="14" t="s">
        <v>380</v>
      </c>
      <c r="D74" s="14" t="s">
        <v>558</v>
      </c>
      <c r="E74" s="15">
        <v>700647618</v>
      </c>
      <c r="F74" s="14" t="s">
        <v>0</v>
      </c>
      <c r="G74" s="14">
        <v>1004202</v>
      </c>
      <c r="H74" s="14">
        <v>830078301</v>
      </c>
      <c r="I74" s="14">
        <v>9</v>
      </c>
      <c r="J74" s="14" t="s">
        <v>57</v>
      </c>
      <c r="K74" s="14">
        <v>360</v>
      </c>
      <c r="L74" s="14" t="s">
        <v>380</v>
      </c>
      <c r="M74" s="14" t="s">
        <v>455</v>
      </c>
    </row>
    <row r="75" spans="1:13" x14ac:dyDescent="0.25">
      <c r="A75" s="14" t="s">
        <v>199</v>
      </c>
      <c r="B75" s="14">
        <v>8000003843</v>
      </c>
      <c r="C75" s="14" t="s">
        <v>290</v>
      </c>
      <c r="D75" s="14" t="s">
        <v>615</v>
      </c>
      <c r="E75" s="15">
        <v>27004994</v>
      </c>
      <c r="F75" s="14" t="s">
        <v>0</v>
      </c>
      <c r="G75" s="14">
        <v>1004912</v>
      </c>
      <c r="H75" s="14">
        <v>900345956</v>
      </c>
      <c r="I75" s="14">
        <v>1</v>
      </c>
      <c r="J75" s="14" t="s">
        <v>296</v>
      </c>
      <c r="K75" s="14">
        <v>360</v>
      </c>
      <c r="L75" s="14" t="s">
        <v>290</v>
      </c>
      <c r="M75" s="14" t="s">
        <v>594</v>
      </c>
    </row>
    <row r="76" spans="1:13" x14ac:dyDescent="0.25">
      <c r="A76" s="14" t="s">
        <v>199</v>
      </c>
      <c r="B76" s="14">
        <v>8000003802</v>
      </c>
      <c r="C76" s="14" t="s">
        <v>380</v>
      </c>
      <c r="D76" s="14" t="s">
        <v>502</v>
      </c>
      <c r="E76" s="15">
        <v>712691800</v>
      </c>
      <c r="F76" s="14" t="s">
        <v>0</v>
      </c>
      <c r="G76" s="14">
        <v>1000506</v>
      </c>
      <c r="H76" s="14">
        <v>900165543</v>
      </c>
      <c r="I76" s="14">
        <v>0</v>
      </c>
      <c r="J76" s="14" t="s">
        <v>492</v>
      </c>
      <c r="K76" s="14">
        <v>360</v>
      </c>
      <c r="L76" s="14" t="s">
        <v>380</v>
      </c>
      <c r="M76" s="14" t="s">
        <v>455</v>
      </c>
    </row>
    <row r="77" spans="1:13" x14ac:dyDescent="0.25">
      <c r="A77" s="14" t="s">
        <v>199</v>
      </c>
      <c r="B77" s="14">
        <v>8000003836</v>
      </c>
      <c r="C77" s="14" t="s">
        <v>507</v>
      </c>
      <c r="D77" s="14" t="s">
        <v>508</v>
      </c>
      <c r="E77" s="15">
        <v>77996372</v>
      </c>
      <c r="F77" s="14" t="s">
        <v>0</v>
      </c>
      <c r="G77" s="14">
        <v>1001199</v>
      </c>
      <c r="H77" s="14">
        <v>860062958</v>
      </c>
      <c r="I77" s="14">
        <v>6</v>
      </c>
      <c r="J77" s="14" t="s">
        <v>58</v>
      </c>
      <c r="K77" s="14">
        <v>360</v>
      </c>
      <c r="L77" s="14" t="s">
        <v>507</v>
      </c>
      <c r="M77" s="14" t="s">
        <v>510</v>
      </c>
    </row>
    <row r="78" spans="1:13" x14ac:dyDescent="0.25">
      <c r="A78" s="14" t="s">
        <v>199</v>
      </c>
      <c r="B78" s="14">
        <v>8000003865</v>
      </c>
      <c r="C78" s="14" t="s">
        <v>511</v>
      </c>
      <c r="D78" s="14" t="s">
        <v>596</v>
      </c>
      <c r="E78" s="15">
        <v>274884000</v>
      </c>
      <c r="F78" s="14" t="s">
        <v>0</v>
      </c>
      <c r="G78" s="14">
        <v>1002429</v>
      </c>
      <c r="H78" s="14">
        <v>860051227</v>
      </c>
      <c r="I78" s="14">
        <v>3</v>
      </c>
      <c r="J78" s="14" t="s">
        <v>616</v>
      </c>
      <c r="K78" s="14">
        <v>360</v>
      </c>
      <c r="L78" s="14" t="s">
        <v>511</v>
      </c>
      <c r="M78" s="14" t="s">
        <v>513</v>
      </c>
    </row>
    <row r="79" spans="1:13" x14ac:dyDescent="0.25">
      <c r="A79" s="14" t="s">
        <v>199</v>
      </c>
      <c r="B79" s="14">
        <v>8000003812</v>
      </c>
      <c r="C79" s="14" t="s">
        <v>41</v>
      </c>
      <c r="D79" s="14" t="s">
        <v>491</v>
      </c>
      <c r="E79" s="15">
        <v>82820000</v>
      </c>
      <c r="F79" s="14" t="s">
        <v>0</v>
      </c>
      <c r="G79" s="14">
        <v>1004912</v>
      </c>
      <c r="H79" s="14">
        <v>900345956</v>
      </c>
      <c r="I79" s="14">
        <v>1</v>
      </c>
      <c r="J79" s="14" t="s">
        <v>296</v>
      </c>
      <c r="K79" s="14">
        <v>360</v>
      </c>
      <c r="L79" s="14" t="s">
        <v>41</v>
      </c>
      <c r="M79" s="14" t="s">
        <v>493</v>
      </c>
    </row>
    <row r="80" spans="1:13" x14ac:dyDescent="0.25">
      <c r="A80" s="14" t="s">
        <v>199</v>
      </c>
      <c r="B80" s="14">
        <v>8000003891</v>
      </c>
      <c r="C80" s="14" t="s">
        <v>31</v>
      </c>
      <c r="D80" s="14" t="s">
        <v>617</v>
      </c>
      <c r="E80" s="15">
        <v>244540491</v>
      </c>
      <c r="F80" s="14" t="s">
        <v>0</v>
      </c>
      <c r="G80" s="14">
        <v>1001472</v>
      </c>
      <c r="H80" s="14">
        <v>830055791</v>
      </c>
      <c r="I80" s="14">
        <v>5</v>
      </c>
      <c r="J80" s="14" t="s">
        <v>618</v>
      </c>
      <c r="K80" s="14">
        <v>307</v>
      </c>
      <c r="L80" s="14" t="s">
        <v>31</v>
      </c>
      <c r="M80" s="14" t="s">
        <v>52</v>
      </c>
    </row>
    <row r="81" spans="1:13" x14ac:dyDescent="0.25">
      <c r="A81" s="14" t="s">
        <v>199</v>
      </c>
      <c r="B81" s="14">
        <v>8000003789</v>
      </c>
      <c r="C81" s="14" t="s">
        <v>380</v>
      </c>
      <c r="D81" s="14" t="s">
        <v>619</v>
      </c>
      <c r="E81" s="15">
        <v>464293000</v>
      </c>
      <c r="F81" s="14" t="s">
        <v>0</v>
      </c>
      <c r="G81" s="14">
        <v>1004936</v>
      </c>
      <c r="H81" s="14">
        <v>900388495</v>
      </c>
      <c r="I81" s="14">
        <v>2</v>
      </c>
      <c r="J81" s="14" t="s">
        <v>620</v>
      </c>
      <c r="K81" s="14">
        <v>360</v>
      </c>
      <c r="L81" s="14" t="s">
        <v>380</v>
      </c>
      <c r="M81" s="14" t="s">
        <v>455</v>
      </c>
    </row>
    <row r="82" spans="1:13" x14ac:dyDescent="0.25">
      <c r="A82" s="14" t="s">
        <v>199</v>
      </c>
      <c r="B82" s="14">
        <v>8000003872</v>
      </c>
      <c r="C82" s="14" t="s">
        <v>522</v>
      </c>
      <c r="D82" s="14" t="s">
        <v>621</v>
      </c>
      <c r="E82" s="27">
        <v>2959</v>
      </c>
      <c r="F82" s="14" t="s">
        <v>8</v>
      </c>
      <c r="G82" s="14">
        <v>1006888</v>
      </c>
      <c r="H82" s="14">
        <v>802014278</v>
      </c>
      <c r="I82" s="14">
        <v>0</v>
      </c>
      <c r="J82" s="14" t="s">
        <v>622</v>
      </c>
      <c r="K82" s="14">
        <v>70</v>
      </c>
      <c r="L82" s="14" t="s">
        <v>522</v>
      </c>
      <c r="M82" s="14" t="s">
        <v>623</v>
      </c>
    </row>
    <row r="83" spans="1:13" x14ac:dyDescent="0.25">
      <c r="A83" s="14" t="s">
        <v>199</v>
      </c>
      <c r="B83" s="14">
        <v>8000003788</v>
      </c>
      <c r="C83" s="14" t="s">
        <v>380</v>
      </c>
      <c r="D83" s="14" t="s">
        <v>619</v>
      </c>
      <c r="E83" s="15">
        <v>942300000</v>
      </c>
      <c r="F83" s="14" t="s">
        <v>0</v>
      </c>
      <c r="G83" s="14">
        <v>1000105</v>
      </c>
      <c r="H83" s="14">
        <v>804014709</v>
      </c>
      <c r="I83" s="14">
        <v>0</v>
      </c>
      <c r="J83" s="14" t="s">
        <v>624</v>
      </c>
      <c r="K83" s="14">
        <v>360</v>
      </c>
      <c r="L83" s="14" t="s">
        <v>380</v>
      </c>
      <c r="M83" s="14" t="s">
        <v>455</v>
      </c>
    </row>
    <row r="84" spans="1:13" x14ac:dyDescent="0.25">
      <c r="A84" s="14" t="s">
        <v>199</v>
      </c>
      <c r="B84" s="14">
        <v>8000003894</v>
      </c>
      <c r="C84" s="14" t="s">
        <v>39</v>
      </c>
      <c r="D84" s="14" t="s">
        <v>625</v>
      </c>
      <c r="E84" s="15">
        <v>604614823</v>
      </c>
      <c r="F84" s="14" t="s">
        <v>0</v>
      </c>
      <c r="G84" s="14">
        <v>1000076</v>
      </c>
      <c r="H84" s="14">
        <v>899999068</v>
      </c>
      <c r="I84" s="14">
        <v>1</v>
      </c>
      <c r="J84" s="14" t="s">
        <v>626</v>
      </c>
      <c r="K84" s="14">
        <v>304</v>
      </c>
      <c r="L84" s="14" t="s">
        <v>39</v>
      </c>
      <c r="M84" s="14" t="s">
        <v>52</v>
      </c>
    </row>
    <row r="85" spans="1:13" x14ac:dyDescent="0.25">
      <c r="A85" s="14" t="s">
        <v>199</v>
      </c>
      <c r="B85" s="14">
        <v>8000003900</v>
      </c>
      <c r="C85" s="14" t="s">
        <v>42</v>
      </c>
      <c r="D85" s="14" t="s">
        <v>627</v>
      </c>
      <c r="E85" s="15">
        <v>568886332</v>
      </c>
      <c r="F85" s="14" t="s">
        <v>0</v>
      </c>
      <c r="G85" s="14">
        <v>1006887</v>
      </c>
      <c r="H85" s="14">
        <v>901151571</v>
      </c>
      <c r="I85" s="14">
        <v>1</v>
      </c>
      <c r="J85" s="14" t="s">
        <v>628</v>
      </c>
      <c r="K85" s="14">
        <v>150</v>
      </c>
      <c r="L85" s="14" t="s">
        <v>42</v>
      </c>
      <c r="M85" s="14" t="s">
        <v>414</v>
      </c>
    </row>
    <row r="86" spans="1:13" x14ac:dyDescent="0.25">
      <c r="A86" s="14" t="s">
        <v>199</v>
      </c>
      <c r="B86" s="14">
        <v>8000003846</v>
      </c>
      <c r="C86" s="14" t="s">
        <v>290</v>
      </c>
      <c r="D86" s="14" t="s">
        <v>629</v>
      </c>
      <c r="E86" s="15">
        <v>34999360</v>
      </c>
      <c r="F86" s="14" t="s">
        <v>0</v>
      </c>
      <c r="G86" s="14">
        <v>1000390</v>
      </c>
      <c r="H86" s="14">
        <v>830008872</v>
      </c>
      <c r="I86" s="14">
        <v>3</v>
      </c>
      <c r="J86" s="14" t="s">
        <v>630</v>
      </c>
      <c r="K86" s="14">
        <v>360</v>
      </c>
      <c r="L86" s="14" t="s">
        <v>290</v>
      </c>
      <c r="M86" s="14" t="s">
        <v>594</v>
      </c>
    </row>
    <row r="87" spans="1:13" x14ac:dyDescent="0.25">
      <c r="A87" s="14" t="s">
        <v>199</v>
      </c>
      <c r="B87" s="14">
        <v>8000003828</v>
      </c>
      <c r="C87" s="14" t="s">
        <v>38</v>
      </c>
      <c r="D87" s="14" t="s">
        <v>81</v>
      </c>
      <c r="E87" s="27">
        <v>17459</v>
      </c>
      <c r="F87" s="14" t="s">
        <v>8</v>
      </c>
      <c r="G87" s="14">
        <v>1000383</v>
      </c>
      <c r="H87" s="14">
        <v>860055583</v>
      </c>
      <c r="I87" s="14">
        <v>9</v>
      </c>
      <c r="J87" s="14" t="s">
        <v>369</v>
      </c>
      <c r="K87" s="14">
        <v>96</v>
      </c>
      <c r="L87" s="14" t="s">
        <v>38</v>
      </c>
      <c r="M87" s="14" t="s">
        <v>486</v>
      </c>
    </row>
    <row r="88" spans="1:13" x14ac:dyDescent="0.25">
      <c r="A88" s="14" t="s">
        <v>199</v>
      </c>
      <c r="B88" s="14">
        <v>8000003829</v>
      </c>
      <c r="C88" s="14" t="s">
        <v>38</v>
      </c>
      <c r="D88" s="14" t="s">
        <v>81</v>
      </c>
      <c r="E88" s="15">
        <v>36606550</v>
      </c>
      <c r="F88" s="14" t="s">
        <v>0</v>
      </c>
      <c r="G88" s="14">
        <v>1004940</v>
      </c>
      <c r="H88" s="14">
        <v>900413008</v>
      </c>
      <c r="I88" s="14">
        <v>6</v>
      </c>
      <c r="J88" s="14" t="s">
        <v>277</v>
      </c>
      <c r="K88" s="14">
        <v>96</v>
      </c>
      <c r="L88" s="14" t="s">
        <v>38</v>
      </c>
      <c r="M88" s="14" t="s">
        <v>486</v>
      </c>
    </row>
    <row r="89" spans="1:13" x14ac:dyDescent="0.25">
      <c r="A89" s="14" t="s">
        <v>199</v>
      </c>
      <c r="B89" s="14">
        <v>8000003805</v>
      </c>
      <c r="C89" s="14" t="s">
        <v>380</v>
      </c>
      <c r="D89" s="14" t="s">
        <v>631</v>
      </c>
      <c r="E89" s="27">
        <v>42407</v>
      </c>
      <c r="F89" s="14" t="s">
        <v>8</v>
      </c>
      <c r="G89" s="14">
        <v>1000342</v>
      </c>
      <c r="H89" s="14">
        <v>830090773</v>
      </c>
      <c r="I89" s="14">
        <v>0</v>
      </c>
      <c r="J89" s="14" t="s">
        <v>46</v>
      </c>
      <c r="K89" s="14">
        <v>360</v>
      </c>
      <c r="L89" s="14" t="s">
        <v>380</v>
      </c>
      <c r="M89" s="14" t="s">
        <v>455</v>
      </c>
    </row>
    <row r="90" spans="1:13" x14ac:dyDescent="0.25">
      <c r="A90" s="14" t="s">
        <v>199</v>
      </c>
      <c r="B90" s="14">
        <v>8000003890</v>
      </c>
      <c r="C90" s="14" t="s">
        <v>53</v>
      </c>
      <c r="D90" s="14" t="s">
        <v>632</v>
      </c>
      <c r="E90" s="15">
        <v>391835461</v>
      </c>
      <c r="F90" s="14" t="s">
        <v>0</v>
      </c>
      <c r="G90" s="14">
        <v>1006871</v>
      </c>
      <c r="H90" s="14">
        <v>823000893</v>
      </c>
      <c r="I90" s="14">
        <v>6</v>
      </c>
      <c r="J90" s="14" t="s">
        <v>633</v>
      </c>
      <c r="K90" s="14">
        <v>150</v>
      </c>
      <c r="L90" s="14" t="s">
        <v>53</v>
      </c>
      <c r="M90" s="14" t="s">
        <v>634</v>
      </c>
    </row>
    <row r="91" spans="1:13" x14ac:dyDescent="0.25">
      <c r="A91" s="14" t="s">
        <v>199</v>
      </c>
      <c r="B91" s="14">
        <v>8000003852</v>
      </c>
      <c r="C91" s="14" t="s">
        <v>417</v>
      </c>
      <c r="D91" s="14" t="s">
        <v>635</v>
      </c>
      <c r="E91" s="15">
        <v>4729752625</v>
      </c>
      <c r="F91" s="14" t="s">
        <v>0</v>
      </c>
      <c r="G91" s="14">
        <v>1000385</v>
      </c>
      <c r="H91" s="14">
        <v>860008018</v>
      </c>
      <c r="I91" s="14">
        <v>9</v>
      </c>
      <c r="J91" s="14" t="s">
        <v>636</v>
      </c>
      <c r="K91" s="14">
        <v>780</v>
      </c>
      <c r="L91" s="14" t="s">
        <v>417</v>
      </c>
      <c r="M91" s="14" t="s">
        <v>637</v>
      </c>
    </row>
    <row r="92" spans="1:13" x14ac:dyDescent="0.25">
      <c r="A92" s="14" t="s">
        <v>199</v>
      </c>
      <c r="B92" s="14">
        <v>8000003851</v>
      </c>
      <c r="C92" s="14" t="s">
        <v>417</v>
      </c>
      <c r="D92" s="14" t="s">
        <v>638</v>
      </c>
      <c r="E92" s="15">
        <v>4729752625</v>
      </c>
      <c r="F92" s="14" t="s">
        <v>0</v>
      </c>
      <c r="G92" s="14">
        <v>1006874</v>
      </c>
      <c r="H92" s="14">
        <v>800177384</v>
      </c>
      <c r="I92" s="14">
        <v>5</v>
      </c>
      <c r="J92" s="14" t="s">
        <v>639</v>
      </c>
      <c r="K92" s="14">
        <v>780</v>
      </c>
      <c r="L92" s="14" t="s">
        <v>417</v>
      </c>
      <c r="M92" s="14" t="s">
        <v>637</v>
      </c>
    </row>
    <row r="93" spans="1:13" x14ac:dyDescent="0.25">
      <c r="A93" s="14" t="s">
        <v>199</v>
      </c>
      <c r="B93" s="14">
        <v>8000003888</v>
      </c>
      <c r="C93" s="14" t="s">
        <v>53</v>
      </c>
      <c r="D93" s="14" t="s">
        <v>640</v>
      </c>
      <c r="E93" s="15">
        <v>24661240</v>
      </c>
      <c r="F93" s="14" t="s">
        <v>0</v>
      </c>
      <c r="G93" s="14">
        <v>1006899</v>
      </c>
      <c r="H93" s="14">
        <v>860530842</v>
      </c>
      <c r="I93" s="14">
        <v>9</v>
      </c>
      <c r="J93" s="14" t="s">
        <v>641</v>
      </c>
      <c r="K93" s="14">
        <v>360</v>
      </c>
      <c r="L93" s="14" t="s">
        <v>53</v>
      </c>
      <c r="M93" s="14" t="s">
        <v>516</v>
      </c>
    </row>
    <row r="94" spans="1:13" x14ac:dyDescent="0.25">
      <c r="A94" s="14" t="s">
        <v>199</v>
      </c>
      <c r="B94" s="14">
        <v>8000003861</v>
      </c>
      <c r="C94" s="14" t="s">
        <v>49</v>
      </c>
      <c r="D94" s="14" t="s">
        <v>642</v>
      </c>
      <c r="E94" s="27">
        <v>84020.58</v>
      </c>
      <c r="F94" s="14" t="s">
        <v>8</v>
      </c>
      <c r="G94" s="14">
        <v>1002389</v>
      </c>
      <c r="H94" s="14">
        <v>860534244</v>
      </c>
      <c r="I94" s="14">
        <v>2</v>
      </c>
      <c r="J94" s="14" t="s">
        <v>643</v>
      </c>
      <c r="K94" s="14">
        <v>360</v>
      </c>
      <c r="L94" s="14" t="s">
        <v>49</v>
      </c>
      <c r="M94" s="14" t="s">
        <v>564</v>
      </c>
    </row>
    <row r="95" spans="1:13" x14ac:dyDescent="0.25">
      <c r="A95" s="14" t="s">
        <v>199</v>
      </c>
      <c r="B95" s="14">
        <v>8000003804</v>
      </c>
      <c r="C95" s="14" t="s">
        <v>380</v>
      </c>
      <c r="D95" s="14" t="s">
        <v>644</v>
      </c>
      <c r="E95" s="15">
        <v>584055900</v>
      </c>
      <c r="F95" s="14" t="s">
        <v>0</v>
      </c>
      <c r="G95" s="14">
        <v>1002387</v>
      </c>
      <c r="H95" s="14">
        <v>830038733</v>
      </c>
      <c r="I95" s="14">
        <v>6</v>
      </c>
      <c r="J95" s="14" t="s">
        <v>47</v>
      </c>
      <c r="K95" s="14">
        <v>360</v>
      </c>
      <c r="L95" s="14" t="s">
        <v>380</v>
      </c>
      <c r="M95" s="14" t="s">
        <v>455</v>
      </c>
    </row>
    <row r="96" spans="1:13" x14ac:dyDescent="0.25">
      <c r="A96" s="14" t="s">
        <v>199</v>
      </c>
      <c r="B96" s="14">
        <v>8000003839</v>
      </c>
      <c r="C96" s="14" t="s">
        <v>507</v>
      </c>
      <c r="D96" s="14" t="s">
        <v>508</v>
      </c>
      <c r="E96" s="15">
        <v>323494608</v>
      </c>
      <c r="F96" s="14" t="s">
        <v>0</v>
      </c>
      <c r="G96" s="14">
        <v>1006834</v>
      </c>
      <c r="H96" s="14">
        <v>900861266</v>
      </c>
      <c r="I96" s="14">
        <v>0</v>
      </c>
      <c r="J96" s="14" t="s">
        <v>409</v>
      </c>
      <c r="K96" s="14">
        <v>360</v>
      </c>
      <c r="L96" s="14" t="s">
        <v>507</v>
      </c>
      <c r="M96" s="14" t="s">
        <v>510</v>
      </c>
    </row>
    <row r="97" spans="1:13" x14ac:dyDescent="0.25">
      <c r="A97" s="14" t="s">
        <v>199</v>
      </c>
      <c r="B97" s="14">
        <v>8000003869</v>
      </c>
      <c r="C97" s="14" t="s">
        <v>511</v>
      </c>
      <c r="D97" s="14" t="s">
        <v>514</v>
      </c>
      <c r="E97" s="15">
        <v>43676000</v>
      </c>
      <c r="F97" s="14" t="s">
        <v>0</v>
      </c>
      <c r="G97" s="14">
        <v>1006885</v>
      </c>
      <c r="H97" s="14">
        <v>830054354</v>
      </c>
      <c r="I97" s="14">
        <v>5</v>
      </c>
      <c r="J97" s="14" t="s">
        <v>645</v>
      </c>
      <c r="K97" s="14">
        <v>360</v>
      </c>
      <c r="L97" s="14" t="s">
        <v>511</v>
      </c>
      <c r="M97" s="14" t="s">
        <v>513</v>
      </c>
    </row>
    <row r="98" spans="1:13" x14ac:dyDescent="0.25">
      <c r="A98" s="14" t="s">
        <v>199</v>
      </c>
      <c r="B98" s="14">
        <v>8000003833</v>
      </c>
      <c r="C98" s="14" t="s">
        <v>38</v>
      </c>
      <c r="D98" s="14" t="s">
        <v>505</v>
      </c>
      <c r="E98" s="15">
        <v>24868551</v>
      </c>
      <c r="F98" s="14" t="s">
        <v>0</v>
      </c>
      <c r="G98" s="14">
        <v>1004202</v>
      </c>
      <c r="H98" s="14">
        <v>830078301</v>
      </c>
      <c r="I98" s="14">
        <v>9</v>
      </c>
      <c r="J98" s="14" t="s">
        <v>57</v>
      </c>
      <c r="K98" s="14">
        <v>360</v>
      </c>
      <c r="L98" s="14" t="s">
        <v>38</v>
      </c>
      <c r="M98" s="14" t="s">
        <v>490</v>
      </c>
    </row>
    <row r="99" spans="1:13" x14ac:dyDescent="0.25">
      <c r="A99" s="14" t="s">
        <v>199</v>
      </c>
      <c r="B99" s="14">
        <v>8000003831</v>
      </c>
      <c r="C99" s="14" t="s">
        <v>38</v>
      </c>
      <c r="D99" s="14" t="s">
        <v>646</v>
      </c>
      <c r="E99" s="15">
        <v>21078000</v>
      </c>
      <c r="F99" s="14" t="s">
        <v>0</v>
      </c>
      <c r="G99" s="14">
        <v>1004912</v>
      </c>
      <c r="H99" s="14">
        <v>900345956</v>
      </c>
      <c r="I99" s="14">
        <v>1</v>
      </c>
      <c r="J99" s="14" t="s">
        <v>296</v>
      </c>
      <c r="K99" s="14">
        <v>360</v>
      </c>
      <c r="L99" s="14" t="s">
        <v>38</v>
      </c>
      <c r="M99" s="14" t="s">
        <v>490</v>
      </c>
    </row>
    <row r="100" spans="1:13" x14ac:dyDescent="0.25">
      <c r="A100" s="14" t="s">
        <v>199</v>
      </c>
      <c r="B100" s="14">
        <v>8000003832</v>
      </c>
      <c r="C100" s="14" t="s">
        <v>38</v>
      </c>
      <c r="D100" s="14" t="s">
        <v>505</v>
      </c>
      <c r="E100" s="15">
        <v>20099994</v>
      </c>
      <c r="F100" s="14" t="s">
        <v>0</v>
      </c>
      <c r="G100" s="14">
        <v>1006119</v>
      </c>
      <c r="H100" s="14">
        <v>800204837</v>
      </c>
      <c r="I100" s="14">
        <v>6</v>
      </c>
      <c r="J100" s="14" t="s">
        <v>591</v>
      </c>
      <c r="K100" s="14">
        <v>360</v>
      </c>
      <c r="L100" s="14" t="s">
        <v>38</v>
      </c>
      <c r="M100" s="14" t="s">
        <v>490</v>
      </c>
    </row>
    <row r="101" spans="1:13" x14ac:dyDescent="0.25">
      <c r="A101" s="14" t="s">
        <v>199</v>
      </c>
      <c r="B101" s="14">
        <v>8000003897</v>
      </c>
      <c r="C101" s="14" t="s">
        <v>571</v>
      </c>
      <c r="D101" s="14" t="s">
        <v>647</v>
      </c>
      <c r="E101" s="15">
        <v>3379500312</v>
      </c>
      <c r="F101" s="14" t="s">
        <v>0</v>
      </c>
      <c r="G101" s="14">
        <v>1006900</v>
      </c>
      <c r="H101" s="14">
        <v>830013774</v>
      </c>
      <c r="I101" s="14">
        <v>1</v>
      </c>
      <c r="J101" s="14" t="s">
        <v>648</v>
      </c>
      <c r="K101" s="14">
        <v>814</v>
      </c>
      <c r="L101" s="14" t="s">
        <v>571</v>
      </c>
      <c r="M101" s="14" t="s">
        <v>649</v>
      </c>
    </row>
    <row r="102" spans="1:13" x14ac:dyDescent="0.25">
      <c r="A102" s="14" t="s">
        <v>199</v>
      </c>
      <c r="B102" s="14">
        <v>8000003790</v>
      </c>
      <c r="C102" s="14" t="s">
        <v>380</v>
      </c>
      <c r="D102" s="14" t="s">
        <v>619</v>
      </c>
      <c r="E102" s="15">
        <v>50184000</v>
      </c>
      <c r="F102" s="14" t="s">
        <v>0</v>
      </c>
      <c r="G102" s="14">
        <v>1000395</v>
      </c>
      <c r="H102" s="14">
        <v>804001965</v>
      </c>
      <c r="I102" s="14">
        <v>3</v>
      </c>
      <c r="J102" s="14" t="s">
        <v>650</v>
      </c>
      <c r="K102" s="14">
        <v>360</v>
      </c>
      <c r="L102" s="14" t="s">
        <v>380</v>
      </c>
      <c r="M102" s="14" t="s">
        <v>455</v>
      </c>
    </row>
    <row r="103" spans="1:13" x14ac:dyDescent="0.25">
      <c r="A103" s="14" t="s">
        <v>199</v>
      </c>
      <c r="B103" s="14">
        <v>8000003841</v>
      </c>
      <c r="C103" s="14" t="s">
        <v>507</v>
      </c>
      <c r="D103" s="14" t="s">
        <v>651</v>
      </c>
      <c r="E103" s="15">
        <v>258648300</v>
      </c>
      <c r="F103" s="14" t="s">
        <v>0</v>
      </c>
      <c r="G103" s="14">
        <v>1006068</v>
      </c>
      <c r="H103" s="14">
        <v>830060737</v>
      </c>
      <c r="I103" s="14">
        <v>7</v>
      </c>
      <c r="J103" s="14" t="s">
        <v>652</v>
      </c>
      <c r="K103" s="14">
        <v>208</v>
      </c>
      <c r="L103" s="14" t="s">
        <v>507</v>
      </c>
      <c r="M103" s="14" t="s">
        <v>653</v>
      </c>
    </row>
    <row r="104" spans="1:13" x14ac:dyDescent="0.25">
      <c r="A104" s="14" t="s">
        <v>199</v>
      </c>
      <c r="B104" s="14">
        <v>8000003791</v>
      </c>
      <c r="C104" s="14" t="s">
        <v>380</v>
      </c>
      <c r="D104" s="14" t="s">
        <v>619</v>
      </c>
      <c r="E104" s="15">
        <v>57401428</v>
      </c>
      <c r="F104" s="14" t="s">
        <v>0</v>
      </c>
      <c r="G104" s="14">
        <v>1000504</v>
      </c>
      <c r="H104" s="14">
        <v>860032999</v>
      </c>
      <c r="I104" s="14">
        <v>1</v>
      </c>
      <c r="J104" s="14" t="s">
        <v>302</v>
      </c>
      <c r="K104" s="14">
        <v>360</v>
      </c>
      <c r="L104" s="14" t="s">
        <v>380</v>
      </c>
      <c r="M104" s="14" t="s">
        <v>455</v>
      </c>
    </row>
    <row r="105" spans="1:13" x14ac:dyDescent="0.25">
      <c r="A105" s="14" t="s">
        <v>199</v>
      </c>
      <c r="B105" s="14">
        <v>8000003895</v>
      </c>
      <c r="C105" s="14" t="s">
        <v>571</v>
      </c>
      <c r="D105" s="14" t="s">
        <v>654</v>
      </c>
      <c r="E105" s="15">
        <v>209550300</v>
      </c>
      <c r="F105" s="14" t="s">
        <v>0</v>
      </c>
      <c r="G105" s="14">
        <v>1006945</v>
      </c>
      <c r="H105" s="14">
        <v>900784573</v>
      </c>
      <c r="I105" s="14">
        <v>7</v>
      </c>
      <c r="J105" s="14" t="s">
        <v>655</v>
      </c>
      <c r="K105" s="14">
        <v>360</v>
      </c>
      <c r="L105" s="14" t="s">
        <v>571</v>
      </c>
      <c r="M105" s="14" t="s">
        <v>613</v>
      </c>
    </row>
    <row r="106" spans="1:13" x14ac:dyDescent="0.25">
      <c r="A106" s="14" t="s">
        <v>199</v>
      </c>
      <c r="B106" s="14">
        <v>8000003808</v>
      </c>
      <c r="C106" s="14" t="s">
        <v>380</v>
      </c>
      <c r="D106" s="14" t="s">
        <v>644</v>
      </c>
      <c r="E106" s="27">
        <v>45471.040000000001</v>
      </c>
      <c r="F106" s="14" t="s">
        <v>8</v>
      </c>
      <c r="G106" s="14">
        <v>1000409</v>
      </c>
      <c r="H106" s="14">
        <v>860031068</v>
      </c>
      <c r="I106" s="14">
        <v>3</v>
      </c>
      <c r="J106" s="14" t="s">
        <v>9</v>
      </c>
      <c r="K106" s="14">
        <v>360</v>
      </c>
      <c r="L106" s="14" t="s">
        <v>380</v>
      </c>
      <c r="M106" s="14" t="s">
        <v>455</v>
      </c>
    </row>
    <row r="107" spans="1:13" x14ac:dyDescent="0.25">
      <c r="A107" s="14" t="s">
        <v>199</v>
      </c>
      <c r="B107" s="14">
        <v>8000003881</v>
      </c>
      <c r="C107" s="14" t="s">
        <v>283</v>
      </c>
      <c r="D107" s="14" t="s">
        <v>656</v>
      </c>
      <c r="E107" s="27">
        <v>198103</v>
      </c>
      <c r="F107" s="14" t="s">
        <v>8</v>
      </c>
      <c r="G107" s="14">
        <v>1000375</v>
      </c>
      <c r="H107" s="14">
        <v>830019156</v>
      </c>
      <c r="I107" s="14">
        <v>5</v>
      </c>
      <c r="J107" s="14" t="s">
        <v>400</v>
      </c>
      <c r="K107" s="14">
        <v>360</v>
      </c>
      <c r="L107" s="14" t="s">
        <v>283</v>
      </c>
      <c r="M107" s="14" t="s">
        <v>657</v>
      </c>
    </row>
    <row r="108" spans="1:13" x14ac:dyDescent="0.25">
      <c r="A108" s="14" t="s">
        <v>199</v>
      </c>
      <c r="B108" s="14">
        <v>8000003837</v>
      </c>
      <c r="C108" s="14" t="s">
        <v>507</v>
      </c>
      <c r="D108" s="14" t="s">
        <v>508</v>
      </c>
      <c r="E108" s="15">
        <v>1185492840</v>
      </c>
      <c r="F108" s="14" t="s">
        <v>0</v>
      </c>
      <c r="G108" s="14">
        <v>1004940</v>
      </c>
      <c r="H108" s="14">
        <v>900413008</v>
      </c>
      <c r="I108" s="14">
        <v>6</v>
      </c>
      <c r="J108" s="14" t="s">
        <v>277</v>
      </c>
      <c r="K108" s="14">
        <v>360</v>
      </c>
      <c r="L108" s="14" t="s">
        <v>507</v>
      </c>
      <c r="M108" s="14" t="s">
        <v>510</v>
      </c>
    </row>
    <row r="109" spans="1:13" x14ac:dyDescent="0.25">
      <c r="A109" s="14" t="s">
        <v>199</v>
      </c>
      <c r="B109" s="14">
        <v>8000003862</v>
      </c>
      <c r="C109" s="14" t="s">
        <v>49</v>
      </c>
      <c r="D109" s="14" t="s">
        <v>508</v>
      </c>
      <c r="E109" s="15">
        <v>584799108</v>
      </c>
      <c r="F109" s="14" t="s">
        <v>0</v>
      </c>
      <c r="G109" s="14">
        <v>1006876</v>
      </c>
      <c r="H109" s="14">
        <v>830054002</v>
      </c>
      <c r="I109" s="14">
        <v>8</v>
      </c>
      <c r="J109" s="14" t="s">
        <v>658</v>
      </c>
      <c r="K109" s="14">
        <v>360</v>
      </c>
      <c r="L109" s="14" t="s">
        <v>49</v>
      </c>
      <c r="M109" s="14" t="s">
        <v>564</v>
      </c>
    </row>
    <row r="110" spans="1:13" x14ac:dyDescent="0.25">
      <c r="A110" s="14" t="s">
        <v>199</v>
      </c>
      <c r="B110" s="14">
        <v>8000003880</v>
      </c>
      <c r="C110" s="14" t="s">
        <v>283</v>
      </c>
      <c r="D110" s="14" t="s">
        <v>525</v>
      </c>
      <c r="E110" s="15">
        <v>25355729914</v>
      </c>
      <c r="F110" s="14" t="s">
        <v>0</v>
      </c>
      <c r="G110" s="14">
        <v>1006892</v>
      </c>
      <c r="H110" s="14">
        <v>901150533</v>
      </c>
      <c r="I110" s="14">
        <v>5</v>
      </c>
      <c r="J110" s="14" t="s">
        <v>659</v>
      </c>
      <c r="K110" s="14">
        <v>671</v>
      </c>
      <c r="L110" s="14" t="s">
        <v>283</v>
      </c>
      <c r="M110" s="14" t="s">
        <v>215</v>
      </c>
    </row>
    <row r="111" spans="1:13" x14ac:dyDescent="0.25">
      <c r="A111" s="14" t="s">
        <v>199</v>
      </c>
      <c r="B111" s="14">
        <v>8000003875</v>
      </c>
      <c r="C111" s="14" t="s">
        <v>346</v>
      </c>
      <c r="D111" s="14" t="s">
        <v>660</v>
      </c>
      <c r="E111" s="15">
        <v>74591408</v>
      </c>
      <c r="F111" s="14" t="s">
        <v>0</v>
      </c>
      <c r="G111" s="14">
        <v>1006878</v>
      </c>
      <c r="H111" s="14">
        <v>900569315</v>
      </c>
      <c r="I111" s="14">
        <v>2</v>
      </c>
      <c r="J111" s="14" t="s">
        <v>661</v>
      </c>
      <c r="K111" s="14">
        <v>360</v>
      </c>
      <c r="L111" s="14" t="s">
        <v>346</v>
      </c>
      <c r="M111" s="14" t="s">
        <v>611</v>
      </c>
    </row>
    <row r="112" spans="1:13" x14ac:dyDescent="0.25">
      <c r="A112" s="14" t="s">
        <v>199</v>
      </c>
      <c r="B112" s="14">
        <v>8000003896</v>
      </c>
      <c r="C112" s="14" t="s">
        <v>571</v>
      </c>
      <c r="D112" s="14" t="s">
        <v>644</v>
      </c>
      <c r="E112" s="15">
        <v>411466600</v>
      </c>
      <c r="F112" s="14" t="s">
        <v>0</v>
      </c>
      <c r="G112" s="14">
        <v>1002459</v>
      </c>
      <c r="H112" s="14">
        <v>900198381</v>
      </c>
      <c r="I112" s="14">
        <v>6</v>
      </c>
      <c r="J112" s="14" t="s">
        <v>44</v>
      </c>
      <c r="K112" s="14">
        <v>361</v>
      </c>
      <c r="L112" s="14" t="s">
        <v>571</v>
      </c>
      <c r="M112" s="14" t="s">
        <v>662</v>
      </c>
    </row>
    <row r="113" spans="1:13" x14ac:dyDescent="0.25">
      <c r="A113" s="14" t="s">
        <v>199</v>
      </c>
      <c r="B113" s="14">
        <v>8000003857</v>
      </c>
      <c r="C113" s="14" t="s">
        <v>511</v>
      </c>
      <c r="D113" s="14" t="s">
        <v>663</v>
      </c>
      <c r="E113" s="15">
        <v>116149040</v>
      </c>
      <c r="F113" s="14" t="s">
        <v>0</v>
      </c>
      <c r="G113" s="14">
        <v>1002450</v>
      </c>
      <c r="H113" s="14">
        <v>900216225</v>
      </c>
      <c r="I113" s="14">
        <v>3</v>
      </c>
      <c r="J113" s="14" t="s">
        <v>664</v>
      </c>
      <c r="K113" s="14">
        <v>360</v>
      </c>
      <c r="L113" s="14" t="s">
        <v>511</v>
      </c>
      <c r="M113" s="14" t="s">
        <v>513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A8B0-A1C9-47E1-83D5-EDE6C25F0C1D}">
  <dimension ref="A1:M16"/>
  <sheetViews>
    <sheetView workbookViewId="0">
      <selection activeCell="C13" sqref="C13"/>
    </sheetView>
  </sheetViews>
  <sheetFormatPr baseColWidth="10" defaultRowHeight="15" x14ac:dyDescent="0.25"/>
  <cols>
    <col min="4" max="4" width="31.85546875" customWidth="1"/>
    <col min="5" max="5" width="12.7109375" bestFit="1" customWidth="1"/>
    <col min="9" max="9" width="13.140625" customWidth="1"/>
  </cols>
  <sheetData>
    <row r="1" spans="1:13" ht="38.25" x14ac:dyDescent="0.25">
      <c r="A1" s="26" t="s">
        <v>194</v>
      </c>
      <c r="B1" s="26" t="s">
        <v>195</v>
      </c>
      <c r="C1" s="26" t="s">
        <v>64</v>
      </c>
      <c r="D1" s="26" t="s">
        <v>65</v>
      </c>
      <c r="E1" s="26" t="s">
        <v>66</v>
      </c>
      <c r="F1" s="26" t="s">
        <v>67</v>
      </c>
      <c r="G1" s="26" t="s">
        <v>68</v>
      </c>
      <c r="H1" s="26" t="s">
        <v>69</v>
      </c>
      <c r="I1" s="26" t="s">
        <v>70</v>
      </c>
      <c r="J1" s="26" t="s">
        <v>71</v>
      </c>
      <c r="K1" s="26" t="s">
        <v>72</v>
      </c>
      <c r="L1" s="26" t="s">
        <v>73</v>
      </c>
      <c r="M1" s="26" t="s">
        <v>74</v>
      </c>
    </row>
    <row r="2" spans="1:13" x14ac:dyDescent="0.25">
      <c r="A2" s="14" t="s">
        <v>199</v>
      </c>
      <c r="B2" s="14">
        <v>8000003905</v>
      </c>
      <c r="C2" s="14" t="s">
        <v>532</v>
      </c>
      <c r="D2" s="14" t="s">
        <v>665</v>
      </c>
      <c r="E2" s="14">
        <v>1</v>
      </c>
      <c r="F2" s="14" t="s">
        <v>0</v>
      </c>
      <c r="G2" s="14">
        <v>1000718</v>
      </c>
      <c r="H2" s="14">
        <v>860002554</v>
      </c>
      <c r="I2" s="14">
        <v>8</v>
      </c>
      <c r="J2" s="14" t="s">
        <v>85</v>
      </c>
      <c r="K2" s="14">
        <v>15</v>
      </c>
      <c r="L2" s="14" t="s">
        <v>532</v>
      </c>
      <c r="M2" s="14" t="s">
        <v>421</v>
      </c>
    </row>
    <row r="3" spans="1:13" x14ac:dyDescent="0.25">
      <c r="A3" s="14" t="s">
        <v>199</v>
      </c>
      <c r="B3" s="14">
        <v>8000003908</v>
      </c>
      <c r="C3" s="14" t="s">
        <v>298</v>
      </c>
      <c r="D3" s="14" t="s">
        <v>666</v>
      </c>
      <c r="E3" s="15">
        <v>389900000</v>
      </c>
      <c r="F3" s="14" t="s">
        <v>0</v>
      </c>
      <c r="G3" s="14">
        <v>1003683</v>
      </c>
      <c r="H3" s="14">
        <v>830140371</v>
      </c>
      <c r="I3" s="14">
        <v>9</v>
      </c>
      <c r="J3" s="14" t="s">
        <v>176</v>
      </c>
      <c r="K3" s="14">
        <v>128</v>
      </c>
      <c r="L3" s="14" t="s">
        <v>298</v>
      </c>
      <c r="M3" s="14" t="s">
        <v>634</v>
      </c>
    </row>
    <row r="4" spans="1:13" x14ac:dyDescent="0.25">
      <c r="A4" s="14" t="s">
        <v>199</v>
      </c>
      <c r="B4" s="14">
        <v>8000003903</v>
      </c>
      <c r="C4" s="14" t="s">
        <v>319</v>
      </c>
      <c r="D4" s="14" t="s">
        <v>667</v>
      </c>
      <c r="E4" s="15">
        <v>9940260</v>
      </c>
      <c r="F4" s="14" t="s">
        <v>0</v>
      </c>
      <c r="G4" s="14">
        <v>1002431</v>
      </c>
      <c r="H4" s="14">
        <v>890941567</v>
      </c>
      <c r="I4" s="14">
        <v>0</v>
      </c>
      <c r="J4" s="14" t="s">
        <v>668</v>
      </c>
      <c r="K4" s="14">
        <v>360</v>
      </c>
      <c r="L4" s="14" t="s">
        <v>319</v>
      </c>
      <c r="M4" s="14" t="s">
        <v>669</v>
      </c>
    </row>
    <row r="5" spans="1:13" x14ac:dyDescent="0.25">
      <c r="A5" s="14" t="s">
        <v>199</v>
      </c>
      <c r="B5" s="14">
        <v>8000003899</v>
      </c>
      <c r="C5" s="14" t="s">
        <v>670</v>
      </c>
      <c r="D5" s="14" t="s">
        <v>514</v>
      </c>
      <c r="E5" s="15">
        <v>4440000</v>
      </c>
      <c r="F5" s="14" t="s">
        <v>0</v>
      </c>
      <c r="G5" s="14">
        <v>1006958</v>
      </c>
      <c r="H5" s="14">
        <v>860052601</v>
      </c>
      <c r="I5" s="14">
        <v>1</v>
      </c>
      <c r="J5" s="14" t="s">
        <v>671</v>
      </c>
      <c r="K5" s="14">
        <v>360</v>
      </c>
      <c r="L5" s="14" t="s">
        <v>670</v>
      </c>
      <c r="M5" s="14" t="s">
        <v>672</v>
      </c>
    </row>
    <row r="6" spans="1:13" x14ac:dyDescent="0.25">
      <c r="A6" s="14" t="s">
        <v>199</v>
      </c>
      <c r="B6" s="14">
        <v>8000003901</v>
      </c>
      <c r="C6" s="14" t="s">
        <v>670</v>
      </c>
      <c r="D6" s="14" t="s">
        <v>673</v>
      </c>
      <c r="E6" s="15">
        <v>130766863</v>
      </c>
      <c r="F6" s="14" t="s">
        <v>0</v>
      </c>
      <c r="G6" s="14">
        <v>1001365</v>
      </c>
      <c r="H6" s="14">
        <v>900475440</v>
      </c>
      <c r="I6" s="14">
        <v>0</v>
      </c>
      <c r="J6" s="14" t="s">
        <v>674</v>
      </c>
      <c r="K6" s="14">
        <v>62</v>
      </c>
      <c r="L6" s="14" t="s">
        <v>670</v>
      </c>
      <c r="M6" s="14" t="s">
        <v>235</v>
      </c>
    </row>
    <row r="7" spans="1:13" x14ac:dyDescent="0.25">
      <c r="A7" s="14" t="s">
        <v>199</v>
      </c>
      <c r="B7" s="14">
        <v>8000003902</v>
      </c>
      <c r="C7" s="14" t="s">
        <v>670</v>
      </c>
      <c r="D7" s="14" t="s">
        <v>675</v>
      </c>
      <c r="E7" s="15">
        <v>8128000000</v>
      </c>
      <c r="F7" s="14" t="s">
        <v>0</v>
      </c>
      <c r="G7" s="14">
        <v>1000800</v>
      </c>
      <c r="H7" s="14">
        <v>860020227</v>
      </c>
      <c r="I7" s="14">
        <v>0</v>
      </c>
      <c r="J7" s="14" t="s">
        <v>676</v>
      </c>
      <c r="K7" s="14">
        <v>357</v>
      </c>
      <c r="L7" s="14" t="s">
        <v>670</v>
      </c>
      <c r="M7" s="14" t="s">
        <v>662</v>
      </c>
    </row>
    <row r="8" spans="1:13" x14ac:dyDescent="0.25">
      <c r="A8" s="14" t="s">
        <v>199</v>
      </c>
      <c r="B8" s="14">
        <v>8000003847</v>
      </c>
      <c r="C8" s="14" t="s">
        <v>677</v>
      </c>
      <c r="D8" s="14" t="s">
        <v>678</v>
      </c>
      <c r="E8" s="15">
        <v>123750517</v>
      </c>
      <c r="F8" s="14" t="s">
        <v>0</v>
      </c>
      <c r="G8" s="14">
        <v>1002211</v>
      </c>
      <c r="H8" s="14">
        <v>900166193</v>
      </c>
      <c r="I8" s="14">
        <v>0</v>
      </c>
      <c r="J8" s="14" t="s">
        <v>679</v>
      </c>
      <c r="K8" s="14">
        <v>30</v>
      </c>
      <c r="L8" s="14" t="s">
        <v>677</v>
      </c>
      <c r="M8" s="14" t="s">
        <v>680</v>
      </c>
    </row>
    <row r="9" spans="1:13" x14ac:dyDescent="0.25">
      <c r="A9" s="14" t="s">
        <v>199</v>
      </c>
      <c r="B9" s="14">
        <v>8000003906</v>
      </c>
      <c r="C9" s="14" t="s">
        <v>677</v>
      </c>
      <c r="D9" s="14" t="s">
        <v>682</v>
      </c>
      <c r="E9" s="15">
        <v>408896057</v>
      </c>
      <c r="F9" s="14" t="s">
        <v>0</v>
      </c>
      <c r="G9" s="14">
        <v>1000409</v>
      </c>
      <c r="H9" s="14">
        <v>860031068</v>
      </c>
      <c r="I9" s="14">
        <v>3</v>
      </c>
      <c r="J9" s="14" t="s">
        <v>9</v>
      </c>
      <c r="K9" s="14">
        <v>330</v>
      </c>
      <c r="L9" s="14" t="s">
        <v>677</v>
      </c>
      <c r="M9" s="14" t="s">
        <v>683</v>
      </c>
    </row>
    <row r="10" spans="1:13" x14ac:dyDescent="0.25">
      <c r="A10" s="14" t="s">
        <v>199</v>
      </c>
      <c r="B10" s="14">
        <v>8000003911</v>
      </c>
      <c r="C10" s="14" t="s">
        <v>684</v>
      </c>
      <c r="D10" s="14" t="s">
        <v>685</v>
      </c>
      <c r="E10" s="15">
        <v>307081482</v>
      </c>
      <c r="F10" s="14" t="s">
        <v>0</v>
      </c>
      <c r="G10" s="14">
        <v>1003808</v>
      </c>
      <c r="H10" s="14">
        <v>900021706</v>
      </c>
      <c r="I10" s="14">
        <v>6</v>
      </c>
      <c r="J10" s="14" t="s">
        <v>686</v>
      </c>
      <c r="K10" s="14">
        <v>360</v>
      </c>
      <c r="L10" s="14" t="s">
        <v>684</v>
      </c>
      <c r="M10" s="14" t="s">
        <v>687</v>
      </c>
    </row>
    <row r="11" spans="1:13" x14ac:dyDescent="0.25">
      <c r="A11" s="14" t="s">
        <v>199</v>
      </c>
      <c r="B11" s="14">
        <v>8000003910</v>
      </c>
      <c r="C11" s="14" t="s">
        <v>299</v>
      </c>
      <c r="D11" s="14" t="s">
        <v>688</v>
      </c>
      <c r="E11" s="15">
        <v>34628800</v>
      </c>
      <c r="F11" s="14" t="s">
        <v>0</v>
      </c>
      <c r="G11" s="14">
        <v>1006989</v>
      </c>
      <c r="H11" s="14">
        <v>900966914</v>
      </c>
      <c r="I11" s="14">
        <v>7</v>
      </c>
      <c r="J11" s="14" t="s">
        <v>689</v>
      </c>
      <c r="K11" s="14">
        <v>30</v>
      </c>
      <c r="L11" s="14" t="s">
        <v>299</v>
      </c>
      <c r="M11" s="14" t="s">
        <v>690</v>
      </c>
    </row>
    <row r="12" spans="1:13" x14ac:dyDescent="0.25">
      <c r="A12" s="14" t="s">
        <v>199</v>
      </c>
      <c r="B12" s="14">
        <v>8000003914</v>
      </c>
      <c r="C12" s="14" t="s">
        <v>25</v>
      </c>
      <c r="D12" s="14" t="s">
        <v>691</v>
      </c>
      <c r="E12" s="15">
        <v>5194800</v>
      </c>
      <c r="F12" s="14" t="s">
        <v>0</v>
      </c>
      <c r="G12" s="14">
        <v>1002398</v>
      </c>
      <c r="H12" s="14">
        <v>860013704</v>
      </c>
      <c r="I12" s="14">
        <v>3</v>
      </c>
      <c r="J12" s="14" t="s">
        <v>15</v>
      </c>
      <c r="K12" s="14">
        <v>135</v>
      </c>
      <c r="L12" s="14" t="s">
        <v>25</v>
      </c>
      <c r="M12" s="14" t="s">
        <v>681</v>
      </c>
    </row>
    <row r="13" spans="1:13" x14ac:dyDescent="0.25">
      <c r="A13" s="14" t="s">
        <v>199</v>
      </c>
      <c r="B13" s="14">
        <v>8000003781</v>
      </c>
      <c r="C13" s="14" t="s">
        <v>670</v>
      </c>
      <c r="D13" s="14" t="s">
        <v>692</v>
      </c>
      <c r="E13" s="15">
        <v>9155041637</v>
      </c>
      <c r="F13" s="14" t="s">
        <v>0</v>
      </c>
      <c r="G13" s="14">
        <v>1000013</v>
      </c>
      <c r="H13" s="14">
        <v>890401053</v>
      </c>
      <c r="I13" s="14">
        <v>0</v>
      </c>
      <c r="J13" s="14" t="s">
        <v>693</v>
      </c>
      <c r="K13" s="14">
        <v>357</v>
      </c>
      <c r="L13" s="14" t="s">
        <v>670</v>
      </c>
      <c r="M13" s="14" t="s">
        <v>662</v>
      </c>
    </row>
    <row r="14" spans="1:13" x14ac:dyDescent="0.25">
      <c r="A14" s="14" t="s">
        <v>199</v>
      </c>
      <c r="B14" s="14">
        <v>8000003904</v>
      </c>
      <c r="C14" s="14" t="s">
        <v>319</v>
      </c>
      <c r="D14" s="14" t="s">
        <v>694</v>
      </c>
      <c r="E14" s="15">
        <v>438000</v>
      </c>
      <c r="F14" s="14" t="s">
        <v>0</v>
      </c>
      <c r="G14" s="14">
        <v>1006957</v>
      </c>
      <c r="H14" s="14">
        <v>802008458</v>
      </c>
      <c r="I14" s="14">
        <v>5</v>
      </c>
      <c r="J14" s="14" t="s">
        <v>695</v>
      </c>
      <c r="K14" s="14">
        <v>360</v>
      </c>
      <c r="L14" s="14" t="s">
        <v>319</v>
      </c>
      <c r="M14" s="14" t="s">
        <v>669</v>
      </c>
    </row>
    <row r="15" spans="1:13" x14ac:dyDescent="0.25">
      <c r="A15" s="14" t="s">
        <v>199</v>
      </c>
      <c r="B15" s="14">
        <v>8000003912</v>
      </c>
      <c r="C15" s="14" t="s">
        <v>684</v>
      </c>
      <c r="D15" s="14" t="s">
        <v>696</v>
      </c>
      <c r="E15" s="15">
        <v>1313418848</v>
      </c>
      <c r="F15" s="14" t="s">
        <v>0</v>
      </c>
      <c r="G15" s="14">
        <v>1002144</v>
      </c>
      <c r="H15" s="14">
        <v>800225066</v>
      </c>
      <c r="I15" s="14">
        <v>4</v>
      </c>
      <c r="J15" s="14" t="s">
        <v>697</v>
      </c>
      <c r="K15" s="14">
        <v>810</v>
      </c>
      <c r="L15" s="14" t="s">
        <v>684</v>
      </c>
      <c r="M15" s="14" t="s">
        <v>698</v>
      </c>
    </row>
    <row r="16" spans="1:13" x14ac:dyDescent="0.25">
      <c r="A16" s="14" t="s">
        <v>199</v>
      </c>
      <c r="B16" s="14">
        <v>8000003909</v>
      </c>
      <c r="C16" s="14" t="s">
        <v>299</v>
      </c>
      <c r="D16" s="14" t="s">
        <v>688</v>
      </c>
      <c r="E16" s="15">
        <v>293816500</v>
      </c>
      <c r="F16" s="14" t="s">
        <v>0</v>
      </c>
      <c r="G16" s="14">
        <v>1004987</v>
      </c>
      <c r="H16" s="14">
        <v>900209197</v>
      </c>
      <c r="I16" s="14">
        <v>6</v>
      </c>
      <c r="J16" s="14" t="s">
        <v>699</v>
      </c>
      <c r="K16" s="14">
        <v>64</v>
      </c>
      <c r="L16" s="14" t="s">
        <v>299</v>
      </c>
      <c r="M16" s="14" t="s">
        <v>269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276FA-6D12-49A3-98C7-0B1C784AB88A}">
  <dimension ref="A1:M26"/>
  <sheetViews>
    <sheetView workbookViewId="0">
      <selection activeCell="A2" sqref="A2"/>
    </sheetView>
  </sheetViews>
  <sheetFormatPr baseColWidth="10" defaultRowHeight="15" x14ac:dyDescent="0.25"/>
  <cols>
    <col min="1" max="1" width="12.7109375" customWidth="1"/>
    <col min="2" max="2" width="11.7109375" bestFit="1" customWidth="1"/>
    <col min="3" max="3" width="11.7109375" customWidth="1"/>
    <col min="4" max="4" width="133" customWidth="1"/>
    <col min="5" max="5" width="12.7109375" bestFit="1" customWidth="1"/>
    <col min="6" max="6" width="8.7109375" bestFit="1" customWidth="1"/>
    <col min="7" max="7" width="11" bestFit="1" customWidth="1"/>
    <col min="8" max="8" width="10" bestFit="1" customWidth="1"/>
    <col min="9" max="9" width="12.85546875" customWidth="1"/>
    <col min="10" max="10" width="40.85546875" bestFit="1" customWidth="1"/>
    <col min="11" max="11" width="8.85546875" customWidth="1"/>
    <col min="12" max="12" width="12.28515625" bestFit="1" customWidth="1"/>
    <col min="13" max="13" width="14" customWidth="1"/>
  </cols>
  <sheetData>
    <row r="1" spans="1:13" s="18" customFormat="1" ht="46.5" customHeight="1" x14ac:dyDescent="0.25">
      <c r="A1" s="17" t="s">
        <v>194</v>
      </c>
      <c r="B1" s="17" t="s">
        <v>195</v>
      </c>
      <c r="C1" s="17" t="s">
        <v>64</v>
      </c>
      <c r="D1" s="17" t="s">
        <v>65</v>
      </c>
      <c r="E1" s="17" t="s">
        <v>66</v>
      </c>
      <c r="F1" s="17" t="s">
        <v>67</v>
      </c>
      <c r="G1" s="17" t="s">
        <v>68</v>
      </c>
      <c r="H1" s="17" t="s">
        <v>69</v>
      </c>
      <c r="I1" s="17" t="s">
        <v>70</v>
      </c>
      <c r="J1" s="17" t="s">
        <v>71</v>
      </c>
      <c r="K1" s="17" t="s">
        <v>72</v>
      </c>
      <c r="L1" s="17" t="s">
        <v>73</v>
      </c>
      <c r="M1" s="17" t="s">
        <v>74</v>
      </c>
    </row>
    <row r="2" spans="1:13" s="1" customFormat="1" x14ac:dyDescent="0.25">
      <c r="A2" s="23" t="s">
        <v>199</v>
      </c>
      <c r="B2" s="20" t="s">
        <v>75</v>
      </c>
      <c r="C2" s="3">
        <v>43213</v>
      </c>
      <c r="D2" s="2" t="s">
        <v>76</v>
      </c>
      <c r="E2" s="4">
        <v>210072434</v>
      </c>
      <c r="F2" s="2" t="s">
        <v>0</v>
      </c>
      <c r="G2" s="2" t="s">
        <v>77</v>
      </c>
      <c r="H2" s="2" t="s">
        <v>78</v>
      </c>
      <c r="I2" s="2" t="s">
        <v>79</v>
      </c>
      <c r="J2" s="2" t="s">
        <v>14</v>
      </c>
      <c r="K2" s="5">
        <v>125</v>
      </c>
      <c r="L2" s="3">
        <v>43213</v>
      </c>
      <c r="M2" s="3">
        <v>43340</v>
      </c>
    </row>
    <row r="3" spans="1:13" s="1" customFormat="1" x14ac:dyDescent="0.25">
      <c r="A3" s="23" t="s">
        <v>199</v>
      </c>
      <c r="B3" s="21" t="s">
        <v>80</v>
      </c>
      <c r="C3" s="7">
        <v>43207</v>
      </c>
      <c r="D3" s="6" t="s">
        <v>81</v>
      </c>
      <c r="E3" s="8">
        <v>192646685</v>
      </c>
      <c r="F3" s="6" t="s">
        <v>0</v>
      </c>
      <c r="G3" s="6" t="s">
        <v>82</v>
      </c>
      <c r="H3" s="6" t="s">
        <v>83</v>
      </c>
      <c r="I3" s="6" t="s">
        <v>84</v>
      </c>
      <c r="J3" s="6" t="s">
        <v>85</v>
      </c>
      <c r="K3" s="9">
        <v>10</v>
      </c>
      <c r="L3" s="7">
        <v>43207</v>
      </c>
      <c r="M3" s="7">
        <v>43217</v>
      </c>
    </row>
    <row r="4" spans="1:13" s="1" customFormat="1" x14ac:dyDescent="0.25">
      <c r="A4" s="23" t="s">
        <v>199</v>
      </c>
      <c r="B4" s="21" t="s">
        <v>86</v>
      </c>
      <c r="C4" s="7">
        <v>43194</v>
      </c>
      <c r="D4" s="6" t="s">
        <v>87</v>
      </c>
      <c r="E4" s="8">
        <v>58344910</v>
      </c>
      <c r="F4" s="6" t="s">
        <v>0</v>
      </c>
      <c r="G4" s="6" t="s">
        <v>88</v>
      </c>
      <c r="H4" s="6" t="s">
        <v>89</v>
      </c>
      <c r="I4" s="6" t="s">
        <v>79</v>
      </c>
      <c r="J4" s="6" t="s">
        <v>90</v>
      </c>
      <c r="K4" s="9">
        <v>9</v>
      </c>
      <c r="L4" s="7">
        <v>43194</v>
      </c>
      <c r="M4" s="7">
        <v>43203</v>
      </c>
    </row>
    <row r="5" spans="1:13" s="1" customFormat="1" x14ac:dyDescent="0.25">
      <c r="A5" s="23" t="s">
        <v>199</v>
      </c>
      <c r="B5" s="21" t="s">
        <v>92</v>
      </c>
      <c r="C5" s="7">
        <v>43200</v>
      </c>
      <c r="D5" s="6" t="s">
        <v>93</v>
      </c>
      <c r="E5" s="8">
        <v>24888912</v>
      </c>
      <c r="F5" s="6" t="s">
        <v>0</v>
      </c>
      <c r="G5" s="6" t="s">
        <v>94</v>
      </c>
      <c r="H5" s="6" t="s">
        <v>95</v>
      </c>
      <c r="I5" s="6" t="s">
        <v>96</v>
      </c>
      <c r="J5" s="6" t="s">
        <v>97</v>
      </c>
      <c r="K5" s="9">
        <v>30</v>
      </c>
      <c r="L5" s="7">
        <v>43200</v>
      </c>
      <c r="M5" s="7">
        <v>43230</v>
      </c>
    </row>
    <row r="6" spans="1:13" s="1" customFormat="1" x14ac:dyDescent="0.25">
      <c r="A6" s="23" t="s">
        <v>199</v>
      </c>
      <c r="B6" s="21" t="s">
        <v>98</v>
      </c>
      <c r="C6" s="7">
        <v>43200</v>
      </c>
      <c r="D6" s="6" t="s">
        <v>93</v>
      </c>
      <c r="E6" s="8">
        <v>52103745</v>
      </c>
      <c r="F6" s="6" t="s">
        <v>0</v>
      </c>
      <c r="G6" s="6" t="s">
        <v>99</v>
      </c>
      <c r="H6" s="6" t="s">
        <v>100</v>
      </c>
      <c r="I6" s="6" t="s">
        <v>101</v>
      </c>
      <c r="J6" s="6" t="s">
        <v>102</v>
      </c>
      <c r="K6" s="9">
        <v>30</v>
      </c>
      <c r="L6" s="7">
        <v>43200</v>
      </c>
      <c r="M6" s="7">
        <v>43230</v>
      </c>
    </row>
    <row r="7" spans="1:13" s="1" customFormat="1" x14ac:dyDescent="0.25">
      <c r="A7" s="23" t="s">
        <v>199</v>
      </c>
      <c r="B7" s="21" t="s">
        <v>103</v>
      </c>
      <c r="C7" s="7">
        <v>43202</v>
      </c>
      <c r="D7" s="6" t="s">
        <v>104</v>
      </c>
      <c r="E7" s="8">
        <v>108000000</v>
      </c>
      <c r="F7" s="6" t="s">
        <v>0</v>
      </c>
      <c r="G7" s="6" t="s">
        <v>105</v>
      </c>
      <c r="H7" s="6" t="s">
        <v>106</v>
      </c>
      <c r="I7" s="6" t="s">
        <v>107</v>
      </c>
      <c r="J7" s="6" t="s">
        <v>108</v>
      </c>
      <c r="K7" s="9">
        <v>978</v>
      </c>
      <c r="L7" s="7">
        <v>43202</v>
      </c>
      <c r="M7" s="7">
        <v>44196</v>
      </c>
    </row>
    <row r="8" spans="1:13" s="1" customFormat="1" x14ac:dyDescent="0.25">
      <c r="A8" s="23" t="s">
        <v>199</v>
      </c>
      <c r="B8" s="21" t="s">
        <v>109</v>
      </c>
      <c r="C8" s="7">
        <v>43202</v>
      </c>
      <c r="D8" s="6" t="s">
        <v>196</v>
      </c>
      <c r="E8" s="8">
        <v>153920000</v>
      </c>
      <c r="F8" s="6" t="s">
        <v>0</v>
      </c>
      <c r="G8" s="6" t="s">
        <v>110</v>
      </c>
      <c r="H8" s="6" t="s">
        <v>111</v>
      </c>
      <c r="I8" s="6" t="s">
        <v>101</v>
      </c>
      <c r="J8" s="6" t="s">
        <v>112</v>
      </c>
      <c r="K8" s="9">
        <v>978</v>
      </c>
      <c r="L8" s="7">
        <v>43202</v>
      </c>
      <c r="M8" s="7">
        <v>44196</v>
      </c>
    </row>
    <row r="9" spans="1:13" s="1" customFormat="1" x14ac:dyDescent="0.25">
      <c r="A9" s="23" t="s">
        <v>199</v>
      </c>
      <c r="B9" s="21" t="s">
        <v>113</v>
      </c>
      <c r="C9" s="7">
        <v>43202</v>
      </c>
      <c r="D9" s="6" t="s">
        <v>197</v>
      </c>
      <c r="E9" s="8">
        <v>116160000</v>
      </c>
      <c r="F9" s="6" t="s">
        <v>0</v>
      </c>
      <c r="G9" s="6" t="s">
        <v>114</v>
      </c>
      <c r="H9" s="6" t="s">
        <v>115</v>
      </c>
      <c r="I9" s="6" t="s">
        <v>79</v>
      </c>
      <c r="J9" s="6" t="s">
        <v>116</v>
      </c>
      <c r="K9" s="9">
        <v>978</v>
      </c>
      <c r="L9" s="7">
        <v>43202</v>
      </c>
      <c r="M9" s="7">
        <v>44196</v>
      </c>
    </row>
    <row r="10" spans="1:13" s="1" customFormat="1" x14ac:dyDescent="0.25">
      <c r="A10" s="23" t="s">
        <v>199</v>
      </c>
      <c r="B10" s="21" t="s">
        <v>117</v>
      </c>
      <c r="C10" s="7">
        <v>43202</v>
      </c>
      <c r="D10" s="6" t="s">
        <v>118</v>
      </c>
      <c r="E10" s="8">
        <v>51520000</v>
      </c>
      <c r="F10" s="6" t="s">
        <v>0</v>
      </c>
      <c r="G10" s="6" t="s">
        <v>119</v>
      </c>
      <c r="H10" s="6" t="s">
        <v>120</v>
      </c>
      <c r="I10" s="6" t="s">
        <v>121</v>
      </c>
      <c r="J10" s="6" t="s">
        <v>122</v>
      </c>
      <c r="K10" s="9">
        <v>978</v>
      </c>
      <c r="L10" s="7">
        <v>43202</v>
      </c>
      <c r="M10" s="7">
        <v>44196</v>
      </c>
    </row>
    <row r="11" spans="1:13" s="1" customFormat="1" x14ac:dyDescent="0.25">
      <c r="A11" s="23" t="s">
        <v>199</v>
      </c>
      <c r="B11" s="21" t="s">
        <v>123</v>
      </c>
      <c r="C11" s="7">
        <v>43202</v>
      </c>
      <c r="D11" s="6" t="s">
        <v>124</v>
      </c>
      <c r="E11" s="8">
        <v>217141480</v>
      </c>
      <c r="F11" s="6" t="s">
        <v>0</v>
      </c>
      <c r="G11" s="6" t="s">
        <v>125</v>
      </c>
      <c r="H11" s="6" t="s">
        <v>126</v>
      </c>
      <c r="I11" s="6" t="s">
        <v>127</v>
      </c>
      <c r="J11" s="6" t="s">
        <v>128</v>
      </c>
      <c r="K11" s="9">
        <v>978</v>
      </c>
      <c r="L11" s="7">
        <v>43202</v>
      </c>
      <c r="M11" s="7">
        <v>44196</v>
      </c>
    </row>
    <row r="12" spans="1:13" s="1" customFormat="1" x14ac:dyDescent="0.25">
      <c r="A12" s="23" t="s">
        <v>199</v>
      </c>
      <c r="B12" s="21" t="s">
        <v>129</v>
      </c>
      <c r="C12" s="7">
        <v>43202</v>
      </c>
      <c r="D12" s="6" t="s">
        <v>130</v>
      </c>
      <c r="E12" s="8">
        <v>31080000</v>
      </c>
      <c r="F12" s="6" t="s">
        <v>0</v>
      </c>
      <c r="G12" s="6" t="s">
        <v>125</v>
      </c>
      <c r="H12" s="6" t="s">
        <v>126</v>
      </c>
      <c r="I12" s="6" t="s">
        <v>127</v>
      </c>
      <c r="J12" s="6" t="s">
        <v>128</v>
      </c>
      <c r="K12" s="9">
        <v>978</v>
      </c>
      <c r="L12" s="7">
        <v>43202</v>
      </c>
      <c r="M12" s="7">
        <v>44196</v>
      </c>
    </row>
    <row r="13" spans="1:13" s="1" customFormat="1" x14ac:dyDescent="0.25">
      <c r="A13" s="23" t="s">
        <v>199</v>
      </c>
      <c r="B13" s="21" t="s">
        <v>131</v>
      </c>
      <c r="C13" s="7">
        <v>43202</v>
      </c>
      <c r="D13" s="6" t="s">
        <v>132</v>
      </c>
      <c r="E13" s="8">
        <v>85200000</v>
      </c>
      <c r="F13" s="6" t="s">
        <v>0</v>
      </c>
      <c r="G13" s="6" t="s">
        <v>133</v>
      </c>
      <c r="H13" s="6" t="s">
        <v>134</v>
      </c>
      <c r="I13" s="6" t="s">
        <v>91</v>
      </c>
      <c r="J13" s="6" t="s">
        <v>112</v>
      </c>
      <c r="K13" s="9">
        <v>978</v>
      </c>
      <c r="L13" s="7">
        <v>43202</v>
      </c>
      <c r="M13" s="7">
        <v>44196</v>
      </c>
    </row>
    <row r="14" spans="1:13" s="1" customFormat="1" x14ac:dyDescent="0.25">
      <c r="A14" s="23" t="s">
        <v>199</v>
      </c>
      <c r="B14" s="21" t="s">
        <v>135</v>
      </c>
      <c r="C14" s="7">
        <v>43202</v>
      </c>
      <c r="D14" s="6" t="s">
        <v>136</v>
      </c>
      <c r="E14" s="8">
        <v>248588680</v>
      </c>
      <c r="F14" s="6" t="s">
        <v>0</v>
      </c>
      <c r="G14" s="6" t="s">
        <v>137</v>
      </c>
      <c r="H14" s="6" t="s">
        <v>138</v>
      </c>
      <c r="I14" s="6" t="s">
        <v>84</v>
      </c>
      <c r="J14" s="6" t="s">
        <v>139</v>
      </c>
      <c r="K14" s="9">
        <v>978</v>
      </c>
      <c r="L14" s="7">
        <v>43202</v>
      </c>
      <c r="M14" s="7">
        <v>44196</v>
      </c>
    </row>
    <row r="15" spans="1:13" s="1" customFormat="1" x14ac:dyDescent="0.25">
      <c r="A15" s="23" t="s">
        <v>199</v>
      </c>
      <c r="B15" s="21" t="s">
        <v>140</v>
      </c>
      <c r="C15" s="7">
        <v>43202</v>
      </c>
      <c r="D15" s="6" t="s">
        <v>141</v>
      </c>
      <c r="E15" s="8">
        <v>87840000</v>
      </c>
      <c r="F15" s="6" t="s">
        <v>0</v>
      </c>
      <c r="G15" s="6" t="s">
        <v>142</v>
      </c>
      <c r="H15" s="6" t="s">
        <v>143</v>
      </c>
      <c r="I15" s="6" t="s">
        <v>121</v>
      </c>
      <c r="J15" s="6" t="s">
        <v>144</v>
      </c>
      <c r="K15" s="9">
        <v>978</v>
      </c>
      <c r="L15" s="7">
        <v>43202</v>
      </c>
      <c r="M15" s="7">
        <v>44196</v>
      </c>
    </row>
    <row r="16" spans="1:13" s="1" customFormat="1" x14ac:dyDescent="0.25">
      <c r="A16" s="23" t="s">
        <v>199</v>
      </c>
      <c r="B16" s="21" t="s">
        <v>145</v>
      </c>
      <c r="C16" s="7">
        <v>43202</v>
      </c>
      <c r="D16" s="6" t="s">
        <v>146</v>
      </c>
      <c r="E16" s="8">
        <v>70560000</v>
      </c>
      <c r="F16" s="6" t="s">
        <v>0</v>
      </c>
      <c r="G16" s="6" t="s">
        <v>147</v>
      </c>
      <c r="H16" s="6" t="s">
        <v>148</v>
      </c>
      <c r="I16" s="6" t="s">
        <v>127</v>
      </c>
      <c r="J16" s="6" t="s">
        <v>144</v>
      </c>
      <c r="K16" s="9">
        <v>978</v>
      </c>
      <c r="L16" s="7">
        <v>43202</v>
      </c>
      <c r="M16" s="7">
        <v>44196</v>
      </c>
    </row>
    <row r="17" spans="1:13" s="1" customFormat="1" x14ac:dyDescent="0.25">
      <c r="A17" s="23" t="s">
        <v>199</v>
      </c>
      <c r="B17" s="21" t="s">
        <v>149</v>
      </c>
      <c r="C17" s="7">
        <v>43202</v>
      </c>
      <c r="D17" s="6" t="s">
        <v>150</v>
      </c>
      <c r="E17" s="8">
        <v>79920000</v>
      </c>
      <c r="F17" s="6" t="s">
        <v>0</v>
      </c>
      <c r="G17" s="6" t="s">
        <v>151</v>
      </c>
      <c r="H17" s="6" t="s">
        <v>152</v>
      </c>
      <c r="I17" s="6" t="s">
        <v>91</v>
      </c>
      <c r="J17" s="6" t="s">
        <v>112</v>
      </c>
      <c r="K17" s="9">
        <v>978</v>
      </c>
      <c r="L17" s="7">
        <v>43202</v>
      </c>
      <c r="M17" s="7">
        <v>44196</v>
      </c>
    </row>
    <row r="18" spans="1:13" s="1" customFormat="1" x14ac:dyDescent="0.25">
      <c r="A18" s="23" t="s">
        <v>199</v>
      </c>
      <c r="B18" s="21" t="s">
        <v>153</v>
      </c>
      <c r="C18" s="7">
        <v>43202</v>
      </c>
      <c r="D18" s="6" t="s">
        <v>154</v>
      </c>
      <c r="E18" s="8">
        <v>34480000</v>
      </c>
      <c r="F18" s="6" t="s">
        <v>0</v>
      </c>
      <c r="G18" s="6" t="s">
        <v>155</v>
      </c>
      <c r="H18" s="6" t="s">
        <v>156</v>
      </c>
      <c r="I18" s="6" t="s">
        <v>127</v>
      </c>
      <c r="J18" s="6" t="s">
        <v>157</v>
      </c>
      <c r="K18" s="9">
        <v>978</v>
      </c>
      <c r="L18" s="7">
        <v>43202</v>
      </c>
      <c r="M18" s="7">
        <v>44196</v>
      </c>
    </row>
    <row r="19" spans="1:13" s="1" customFormat="1" x14ac:dyDescent="0.25">
      <c r="A19" s="23" t="s">
        <v>199</v>
      </c>
      <c r="B19" s="21" t="s">
        <v>158</v>
      </c>
      <c r="C19" s="7">
        <v>43202</v>
      </c>
      <c r="D19" s="6" t="s">
        <v>159</v>
      </c>
      <c r="E19" s="8">
        <v>39600000</v>
      </c>
      <c r="F19" s="6" t="s">
        <v>0</v>
      </c>
      <c r="G19" s="6" t="s">
        <v>160</v>
      </c>
      <c r="H19" s="6" t="s">
        <v>161</v>
      </c>
      <c r="I19" s="6" t="s">
        <v>107</v>
      </c>
      <c r="J19" s="6" t="s">
        <v>112</v>
      </c>
      <c r="K19" s="9">
        <v>978</v>
      </c>
      <c r="L19" s="7">
        <v>43202</v>
      </c>
      <c r="M19" s="7">
        <v>44196</v>
      </c>
    </row>
    <row r="20" spans="1:13" s="1" customFormat="1" x14ac:dyDescent="0.25">
      <c r="A20" s="23" t="s">
        <v>199</v>
      </c>
      <c r="B20" s="21" t="s">
        <v>162</v>
      </c>
      <c r="C20" s="7">
        <v>43202</v>
      </c>
      <c r="D20" s="6" t="s">
        <v>163</v>
      </c>
      <c r="E20" s="8">
        <v>72920000</v>
      </c>
      <c r="F20" s="6" t="s">
        <v>0</v>
      </c>
      <c r="G20" s="6" t="s">
        <v>164</v>
      </c>
      <c r="H20" s="6" t="s">
        <v>165</v>
      </c>
      <c r="I20" s="6" t="s">
        <v>166</v>
      </c>
      <c r="J20" s="6" t="s">
        <v>167</v>
      </c>
      <c r="K20" s="9">
        <v>978</v>
      </c>
      <c r="L20" s="7">
        <v>43202</v>
      </c>
      <c r="M20" s="7">
        <v>44196</v>
      </c>
    </row>
    <row r="21" spans="1:13" s="1" customFormat="1" x14ac:dyDescent="0.25">
      <c r="A21" s="23" t="s">
        <v>199</v>
      </c>
      <c r="B21" s="21" t="s">
        <v>168</v>
      </c>
      <c r="C21" s="7">
        <v>43202</v>
      </c>
      <c r="D21" s="6" t="s">
        <v>169</v>
      </c>
      <c r="E21" s="8">
        <v>82640000</v>
      </c>
      <c r="F21" s="6" t="s">
        <v>0</v>
      </c>
      <c r="G21" s="6" t="s">
        <v>170</v>
      </c>
      <c r="H21" s="6" t="s">
        <v>171</v>
      </c>
      <c r="I21" s="6" t="s">
        <v>121</v>
      </c>
      <c r="J21" s="6" t="s">
        <v>112</v>
      </c>
      <c r="K21" s="9">
        <v>978</v>
      </c>
      <c r="L21" s="7">
        <v>43202</v>
      </c>
      <c r="M21" s="7">
        <v>44196</v>
      </c>
    </row>
    <row r="22" spans="1:13" s="1" customFormat="1" x14ac:dyDescent="0.25">
      <c r="A22" s="23" t="s">
        <v>199</v>
      </c>
      <c r="B22" s="21" t="s">
        <v>172</v>
      </c>
      <c r="C22" s="7">
        <v>43206</v>
      </c>
      <c r="D22" s="6" t="s">
        <v>173</v>
      </c>
      <c r="E22" s="8">
        <v>203312800</v>
      </c>
      <c r="F22" s="6" t="s">
        <v>0</v>
      </c>
      <c r="G22" s="6" t="s">
        <v>174</v>
      </c>
      <c r="H22" s="6" t="s">
        <v>175</v>
      </c>
      <c r="I22" s="6" t="s">
        <v>79</v>
      </c>
      <c r="J22" s="6" t="s">
        <v>176</v>
      </c>
      <c r="K22" s="9">
        <v>104</v>
      </c>
      <c r="L22" s="7">
        <v>43206</v>
      </c>
      <c r="M22" s="7">
        <v>43311</v>
      </c>
    </row>
    <row r="23" spans="1:13" s="1" customFormat="1" x14ac:dyDescent="0.25">
      <c r="A23" s="23" t="s">
        <v>199</v>
      </c>
      <c r="B23" s="21" t="s">
        <v>177</v>
      </c>
      <c r="C23" s="7">
        <v>43207</v>
      </c>
      <c r="D23" s="6" t="s">
        <v>198</v>
      </c>
      <c r="E23" s="9">
        <v>1</v>
      </c>
      <c r="F23" s="6" t="s">
        <v>0</v>
      </c>
      <c r="G23" s="6" t="s">
        <v>178</v>
      </c>
      <c r="H23" s="6" t="s">
        <v>179</v>
      </c>
      <c r="I23" s="6" t="s">
        <v>121</v>
      </c>
      <c r="J23" s="6" t="s">
        <v>180</v>
      </c>
      <c r="K23" s="9">
        <v>625</v>
      </c>
      <c r="L23" s="7">
        <v>43207</v>
      </c>
      <c r="M23" s="7">
        <v>43842</v>
      </c>
    </row>
    <row r="24" spans="1:13" s="1" customFormat="1" x14ac:dyDescent="0.25">
      <c r="A24" s="23" t="s">
        <v>199</v>
      </c>
      <c r="B24" s="21" t="s">
        <v>181</v>
      </c>
      <c r="C24" s="7">
        <v>43214</v>
      </c>
      <c r="D24" s="6" t="s">
        <v>182</v>
      </c>
      <c r="E24" s="8">
        <v>173476698</v>
      </c>
      <c r="F24" s="6" t="s">
        <v>0</v>
      </c>
      <c r="G24" s="6" t="s">
        <v>183</v>
      </c>
      <c r="H24" s="6" t="s">
        <v>184</v>
      </c>
      <c r="I24" s="6" t="s">
        <v>127</v>
      </c>
      <c r="J24" s="6" t="s">
        <v>185</v>
      </c>
      <c r="K24" s="9">
        <v>246</v>
      </c>
      <c r="L24" s="7">
        <v>43214</v>
      </c>
      <c r="M24" s="7">
        <v>43464</v>
      </c>
    </row>
    <row r="25" spans="1:13" s="1" customFormat="1" x14ac:dyDescent="0.25">
      <c r="A25" s="23" t="s">
        <v>199</v>
      </c>
      <c r="B25" s="22" t="s">
        <v>186</v>
      </c>
      <c r="C25" s="11">
        <v>43213</v>
      </c>
      <c r="D25" s="10" t="s">
        <v>187</v>
      </c>
      <c r="E25" s="12">
        <v>6136</v>
      </c>
      <c r="F25" s="10" t="s">
        <v>8</v>
      </c>
      <c r="G25" s="10" t="s">
        <v>188</v>
      </c>
      <c r="H25" s="10" t="s">
        <v>189</v>
      </c>
      <c r="I25" s="10" t="s">
        <v>121</v>
      </c>
      <c r="J25" s="10" t="s">
        <v>190</v>
      </c>
      <c r="K25" s="13">
        <v>18</v>
      </c>
      <c r="L25" s="11">
        <v>43213</v>
      </c>
      <c r="M25" s="11">
        <v>43231</v>
      </c>
    </row>
    <row r="26" spans="1:13" x14ac:dyDescent="0.25">
      <c r="A26" s="23" t="s">
        <v>199</v>
      </c>
      <c r="B26" s="21">
        <v>8000003946</v>
      </c>
      <c r="C26" s="16">
        <v>43196</v>
      </c>
      <c r="D26" s="19" t="s">
        <v>191</v>
      </c>
      <c r="E26" s="24">
        <v>1182223260</v>
      </c>
      <c r="F26" s="14" t="s">
        <v>0</v>
      </c>
      <c r="G26" s="19" t="s">
        <v>200</v>
      </c>
      <c r="H26" s="19">
        <v>800107832</v>
      </c>
      <c r="I26" s="19">
        <v>4</v>
      </c>
      <c r="J26" s="19" t="s">
        <v>192</v>
      </c>
      <c r="K26" s="14">
        <v>984</v>
      </c>
      <c r="L26" s="16">
        <v>43196</v>
      </c>
      <c r="M26" s="16">
        <v>44196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A856-8F22-4C85-B913-C84517FC0BC8}">
  <dimension ref="A1:M30"/>
  <sheetViews>
    <sheetView workbookViewId="0">
      <selection activeCell="E24" sqref="E24"/>
    </sheetView>
  </sheetViews>
  <sheetFormatPr baseColWidth="10" defaultRowHeight="15" x14ac:dyDescent="0.25"/>
  <cols>
    <col min="4" max="4" width="52.28515625" customWidth="1"/>
    <col min="5" max="5" width="13.7109375" bestFit="1" customWidth="1"/>
    <col min="10" max="10" width="40.42578125" bestFit="1" customWidth="1"/>
  </cols>
  <sheetData>
    <row r="1" spans="1:13" s="18" customFormat="1" ht="46.5" customHeight="1" x14ac:dyDescent="0.25">
      <c r="A1" s="17" t="s">
        <v>194</v>
      </c>
      <c r="B1" s="17" t="s">
        <v>195</v>
      </c>
      <c r="C1" s="17" t="s">
        <v>64</v>
      </c>
      <c r="D1" s="17" t="s">
        <v>65</v>
      </c>
      <c r="E1" s="17" t="s">
        <v>66</v>
      </c>
      <c r="F1" s="17" t="s">
        <v>67</v>
      </c>
      <c r="G1" s="17" t="s">
        <v>68</v>
      </c>
      <c r="H1" s="17" t="s">
        <v>69</v>
      </c>
      <c r="I1" s="17" t="s">
        <v>70</v>
      </c>
      <c r="J1" s="17" t="s">
        <v>71</v>
      </c>
      <c r="K1" s="17" t="s">
        <v>72</v>
      </c>
      <c r="L1" s="17" t="s">
        <v>73</v>
      </c>
      <c r="M1" s="17" t="s">
        <v>74</v>
      </c>
    </row>
    <row r="2" spans="1:13" s="1" customFormat="1" x14ac:dyDescent="0.25">
      <c r="A2" s="23" t="s">
        <v>199</v>
      </c>
      <c r="B2" s="2" t="s">
        <v>703</v>
      </c>
      <c r="C2" s="3">
        <v>43231</v>
      </c>
      <c r="D2" s="2" t="s">
        <v>704</v>
      </c>
      <c r="E2" s="4">
        <v>105889550</v>
      </c>
      <c r="F2" s="2" t="s">
        <v>0</v>
      </c>
      <c r="G2" s="2" t="s">
        <v>705</v>
      </c>
      <c r="H2" s="2" t="s">
        <v>706</v>
      </c>
      <c r="I2" s="2" t="s">
        <v>166</v>
      </c>
      <c r="J2" s="2" t="s">
        <v>707</v>
      </c>
      <c r="K2" s="5">
        <v>69</v>
      </c>
      <c r="L2" s="3">
        <v>43231</v>
      </c>
      <c r="M2" s="3">
        <v>43301</v>
      </c>
    </row>
    <row r="3" spans="1:13" s="1" customFormat="1" x14ac:dyDescent="0.25">
      <c r="A3" s="23" t="s">
        <v>199</v>
      </c>
      <c r="B3" s="6" t="s">
        <v>708</v>
      </c>
      <c r="C3" s="7">
        <v>43228</v>
      </c>
      <c r="D3" s="6" t="s">
        <v>709</v>
      </c>
      <c r="E3" s="8">
        <v>169866380</v>
      </c>
      <c r="F3" s="6" t="s">
        <v>0</v>
      </c>
      <c r="G3" s="6" t="s">
        <v>710</v>
      </c>
      <c r="H3" s="6" t="s">
        <v>711</v>
      </c>
      <c r="I3" s="6" t="s">
        <v>121</v>
      </c>
      <c r="J3" s="6" t="s">
        <v>63</v>
      </c>
      <c r="K3" s="9">
        <v>36</v>
      </c>
      <c r="L3" s="7">
        <v>43228</v>
      </c>
      <c r="M3" s="7">
        <v>43265</v>
      </c>
    </row>
    <row r="4" spans="1:13" s="1" customFormat="1" x14ac:dyDescent="0.25">
      <c r="A4" s="23" t="s">
        <v>199</v>
      </c>
      <c r="B4" s="6" t="s">
        <v>712</v>
      </c>
      <c r="C4" s="7">
        <v>43222</v>
      </c>
      <c r="D4" s="6" t="s">
        <v>801</v>
      </c>
      <c r="E4" s="8">
        <v>22716644</v>
      </c>
      <c r="F4" s="6" t="s">
        <v>0</v>
      </c>
      <c r="G4" s="6" t="s">
        <v>713</v>
      </c>
      <c r="H4" s="6" t="s">
        <v>714</v>
      </c>
      <c r="I4" s="6" t="s">
        <v>96</v>
      </c>
      <c r="J4" s="6" t="s">
        <v>13</v>
      </c>
      <c r="K4" s="9">
        <v>238</v>
      </c>
      <c r="L4" s="7">
        <v>43222</v>
      </c>
      <c r="M4" s="7">
        <v>43465</v>
      </c>
    </row>
    <row r="5" spans="1:13" s="1" customFormat="1" x14ac:dyDescent="0.25">
      <c r="A5" s="23" t="s">
        <v>199</v>
      </c>
      <c r="B5" s="6" t="s">
        <v>715</v>
      </c>
      <c r="C5" s="7">
        <v>43224</v>
      </c>
      <c r="D5" s="6" t="s">
        <v>716</v>
      </c>
      <c r="E5" s="8">
        <v>58750000</v>
      </c>
      <c r="F5" s="6" t="s">
        <v>0</v>
      </c>
      <c r="G5" s="6" t="s">
        <v>717</v>
      </c>
      <c r="H5" s="6" t="s">
        <v>718</v>
      </c>
      <c r="I5" s="6" t="s">
        <v>121</v>
      </c>
      <c r="J5" s="6" t="s">
        <v>699</v>
      </c>
      <c r="K5" s="9">
        <v>30</v>
      </c>
      <c r="L5" s="7">
        <v>43224</v>
      </c>
      <c r="M5" s="7">
        <v>43255</v>
      </c>
    </row>
    <row r="6" spans="1:13" s="1" customFormat="1" x14ac:dyDescent="0.25">
      <c r="A6" s="23" t="s">
        <v>199</v>
      </c>
      <c r="B6" s="6" t="s">
        <v>719</v>
      </c>
      <c r="C6" s="7">
        <v>43227</v>
      </c>
      <c r="D6" s="6" t="s">
        <v>720</v>
      </c>
      <c r="E6" s="8">
        <v>21597700</v>
      </c>
      <c r="F6" s="6" t="s">
        <v>0</v>
      </c>
      <c r="G6" s="6" t="s">
        <v>721</v>
      </c>
      <c r="H6" s="6" t="s">
        <v>722</v>
      </c>
      <c r="I6" s="6" t="s">
        <v>91</v>
      </c>
      <c r="J6" s="6" t="s">
        <v>723</v>
      </c>
      <c r="K6" s="9">
        <v>59</v>
      </c>
      <c r="L6" s="7">
        <v>43227</v>
      </c>
      <c r="M6" s="7">
        <v>43287</v>
      </c>
    </row>
    <row r="7" spans="1:13" s="1" customFormat="1" x14ac:dyDescent="0.25">
      <c r="A7" s="23" t="s">
        <v>199</v>
      </c>
      <c r="B7" s="6" t="s">
        <v>724</v>
      </c>
      <c r="C7" s="7">
        <v>43227</v>
      </c>
      <c r="D7" s="6" t="s">
        <v>720</v>
      </c>
      <c r="E7" s="8">
        <v>1585370</v>
      </c>
      <c r="F7" s="6" t="s">
        <v>0</v>
      </c>
      <c r="G7" s="6" t="s">
        <v>710</v>
      </c>
      <c r="H7" s="6" t="s">
        <v>711</v>
      </c>
      <c r="I7" s="6" t="s">
        <v>121</v>
      </c>
      <c r="J7" s="6" t="s">
        <v>63</v>
      </c>
      <c r="K7" s="9">
        <v>5</v>
      </c>
      <c r="L7" s="7">
        <v>43227</v>
      </c>
      <c r="M7" s="7">
        <v>43232</v>
      </c>
    </row>
    <row r="8" spans="1:13" s="1" customFormat="1" x14ac:dyDescent="0.25">
      <c r="A8" s="23" t="s">
        <v>199</v>
      </c>
      <c r="B8" s="6" t="s">
        <v>725</v>
      </c>
      <c r="C8" s="7">
        <v>43227</v>
      </c>
      <c r="D8" s="6" t="s">
        <v>720</v>
      </c>
      <c r="E8" s="8">
        <v>574776</v>
      </c>
      <c r="F8" s="6" t="s">
        <v>0</v>
      </c>
      <c r="G8" s="6" t="s">
        <v>726</v>
      </c>
      <c r="H8" s="6" t="s">
        <v>727</v>
      </c>
      <c r="I8" s="6" t="s">
        <v>121</v>
      </c>
      <c r="J8" s="6" t="s">
        <v>45</v>
      </c>
      <c r="K8" s="9">
        <v>9</v>
      </c>
      <c r="L8" s="7">
        <v>43227</v>
      </c>
      <c r="M8" s="7">
        <v>43236</v>
      </c>
    </row>
    <row r="9" spans="1:13" s="1" customFormat="1" x14ac:dyDescent="0.25">
      <c r="A9" s="23" t="s">
        <v>199</v>
      </c>
      <c r="B9" s="6" t="s">
        <v>728</v>
      </c>
      <c r="C9" s="7">
        <v>43238</v>
      </c>
      <c r="D9" s="6" t="s">
        <v>803</v>
      </c>
      <c r="E9" s="29">
        <v>57848.24</v>
      </c>
      <c r="F9" s="6" t="s">
        <v>8</v>
      </c>
      <c r="G9" s="6" t="s">
        <v>729</v>
      </c>
      <c r="H9" s="6" t="s">
        <v>730</v>
      </c>
      <c r="I9" s="6" t="s">
        <v>79</v>
      </c>
      <c r="J9" s="6" t="s">
        <v>731</v>
      </c>
      <c r="K9" s="9">
        <v>47</v>
      </c>
      <c r="L9" s="7">
        <v>43238</v>
      </c>
      <c r="M9" s="7">
        <v>43286</v>
      </c>
    </row>
    <row r="10" spans="1:13" s="1" customFormat="1" x14ac:dyDescent="0.25">
      <c r="A10" s="23" t="s">
        <v>199</v>
      </c>
      <c r="B10" s="6" t="s">
        <v>732</v>
      </c>
      <c r="C10" s="7">
        <v>43230</v>
      </c>
      <c r="D10" s="6" t="s">
        <v>733</v>
      </c>
      <c r="E10" s="29">
        <v>290199.3</v>
      </c>
      <c r="F10" s="6" t="s">
        <v>8</v>
      </c>
      <c r="G10" s="6" t="s">
        <v>734</v>
      </c>
      <c r="H10" s="6" t="s">
        <v>735</v>
      </c>
      <c r="I10" s="6" t="s">
        <v>107</v>
      </c>
      <c r="J10" s="6" t="s">
        <v>24</v>
      </c>
      <c r="K10" s="9">
        <v>108</v>
      </c>
      <c r="L10" s="7">
        <v>43230</v>
      </c>
      <c r="M10" s="7">
        <v>43340</v>
      </c>
    </row>
    <row r="11" spans="1:13" s="1" customFormat="1" x14ac:dyDescent="0.25">
      <c r="A11" s="23" t="s">
        <v>199</v>
      </c>
      <c r="B11" s="6" t="s">
        <v>736</v>
      </c>
      <c r="C11" s="7">
        <v>43241</v>
      </c>
      <c r="D11" s="6" t="s">
        <v>737</v>
      </c>
      <c r="E11" s="8">
        <v>16289000</v>
      </c>
      <c r="F11" s="6" t="s">
        <v>0</v>
      </c>
      <c r="G11" s="6" t="s">
        <v>738</v>
      </c>
      <c r="H11" s="6" t="s">
        <v>739</v>
      </c>
      <c r="I11" s="6" t="s">
        <v>740</v>
      </c>
      <c r="J11" s="6" t="s">
        <v>15</v>
      </c>
      <c r="K11" s="9">
        <v>219</v>
      </c>
      <c r="L11" s="7">
        <v>43241</v>
      </c>
      <c r="M11" s="7">
        <v>43465</v>
      </c>
    </row>
    <row r="12" spans="1:13" s="1" customFormat="1" x14ac:dyDescent="0.25">
      <c r="A12" s="23" t="s">
        <v>199</v>
      </c>
      <c r="B12" s="6" t="s">
        <v>741</v>
      </c>
      <c r="C12" s="7">
        <v>43243</v>
      </c>
      <c r="D12" s="6" t="s">
        <v>512</v>
      </c>
      <c r="E12" s="8">
        <v>949617648</v>
      </c>
      <c r="F12" s="6" t="s">
        <v>0</v>
      </c>
      <c r="G12" s="6" t="s">
        <v>82</v>
      </c>
      <c r="H12" s="6" t="s">
        <v>83</v>
      </c>
      <c r="I12" s="6" t="s">
        <v>84</v>
      </c>
      <c r="J12" s="6" t="s">
        <v>85</v>
      </c>
      <c r="K12" s="9">
        <v>360</v>
      </c>
      <c r="L12" s="7">
        <v>43243</v>
      </c>
      <c r="M12" s="7">
        <v>43608</v>
      </c>
    </row>
    <row r="13" spans="1:13" s="1" customFormat="1" x14ac:dyDescent="0.25">
      <c r="A13" s="23" t="s">
        <v>199</v>
      </c>
      <c r="B13" s="6" t="s">
        <v>742</v>
      </c>
      <c r="C13" s="7">
        <v>43238</v>
      </c>
      <c r="D13" s="6" t="s">
        <v>802</v>
      </c>
      <c r="E13" s="8">
        <v>17294800</v>
      </c>
      <c r="F13" s="6" t="s">
        <v>0</v>
      </c>
      <c r="G13" s="6" t="s">
        <v>705</v>
      </c>
      <c r="H13" s="6" t="s">
        <v>706</v>
      </c>
      <c r="I13" s="6" t="s">
        <v>166</v>
      </c>
      <c r="J13" s="6" t="s">
        <v>707</v>
      </c>
      <c r="K13" s="9">
        <v>245</v>
      </c>
      <c r="L13" s="7">
        <v>43238</v>
      </c>
      <c r="M13" s="7">
        <v>43488</v>
      </c>
    </row>
    <row r="14" spans="1:13" s="1" customFormat="1" x14ac:dyDescent="0.25">
      <c r="A14" s="23" t="s">
        <v>199</v>
      </c>
      <c r="B14" s="6" t="s">
        <v>743</v>
      </c>
      <c r="C14" s="7">
        <v>43245</v>
      </c>
      <c r="D14" s="6" t="s">
        <v>187</v>
      </c>
      <c r="E14" s="29">
        <v>16898</v>
      </c>
      <c r="F14" s="6" t="s">
        <v>8</v>
      </c>
      <c r="G14" s="6" t="s">
        <v>744</v>
      </c>
      <c r="H14" s="6" t="s">
        <v>745</v>
      </c>
      <c r="I14" s="6" t="s">
        <v>740</v>
      </c>
      <c r="J14" s="6" t="s">
        <v>9</v>
      </c>
      <c r="K14" s="9">
        <v>20</v>
      </c>
      <c r="L14" s="7">
        <v>43245</v>
      </c>
      <c r="M14" s="7">
        <v>43266</v>
      </c>
    </row>
    <row r="15" spans="1:13" s="1" customFormat="1" x14ac:dyDescent="0.25">
      <c r="A15" s="23" t="s">
        <v>199</v>
      </c>
      <c r="B15" s="6" t="s">
        <v>746</v>
      </c>
      <c r="C15" s="7">
        <v>43246</v>
      </c>
      <c r="D15" s="6" t="s">
        <v>747</v>
      </c>
      <c r="E15" s="8">
        <v>316162550</v>
      </c>
      <c r="F15" s="6" t="s">
        <v>0</v>
      </c>
      <c r="G15" s="6" t="s">
        <v>748</v>
      </c>
      <c r="H15" s="6" t="s">
        <v>749</v>
      </c>
      <c r="I15" s="6" t="s">
        <v>121</v>
      </c>
      <c r="J15" s="6" t="s">
        <v>277</v>
      </c>
      <c r="K15" s="9">
        <v>57</v>
      </c>
      <c r="L15" s="7">
        <v>43246</v>
      </c>
      <c r="M15" s="7">
        <v>43304</v>
      </c>
    </row>
    <row r="16" spans="1:13" s="1" customFormat="1" x14ac:dyDescent="0.25">
      <c r="A16" s="23" t="s">
        <v>199</v>
      </c>
      <c r="B16" s="6" t="s">
        <v>750</v>
      </c>
      <c r="C16" s="7">
        <v>43248</v>
      </c>
      <c r="D16" s="6" t="s">
        <v>751</v>
      </c>
      <c r="E16" s="8">
        <v>1377000000</v>
      </c>
      <c r="F16" s="6" t="s">
        <v>0</v>
      </c>
      <c r="G16" s="6" t="s">
        <v>752</v>
      </c>
      <c r="H16" s="6" t="s">
        <v>753</v>
      </c>
      <c r="I16" s="6" t="s">
        <v>79</v>
      </c>
      <c r="J16" s="6" t="s">
        <v>754</v>
      </c>
      <c r="K16" s="9">
        <v>360</v>
      </c>
      <c r="L16" s="7">
        <v>43248</v>
      </c>
      <c r="M16" s="7">
        <v>43613</v>
      </c>
    </row>
    <row r="17" spans="1:13" s="1" customFormat="1" x14ac:dyDescent="0.25">
      <c r="A17" s="23" t="s">
        <v>199</v>
      </c>
      <c r="B17" s="6" t="s">
        <v>755</v>
      </c>
      <c r="C17" s="7">
        <v>43243</v>
      </c>
      <c r="D17" s="6" t="s">
        <v>756</v>
      </c>
      <c r="E17" s="8">
        <v>10945807076</v>
      </c>
      <c r="F17" s="6" t="s">
        <v>0</v>
      </c>
      <c r="G17" s="6" t="s">
        <v>757</v>
      </c>
      <c r="H17" s="6" t="s">
        <v>758</v>
      </c>
      <c r="I17" s="6" t="s">
        <v>91</v>
      </c>
      <c r="J17" s="6" t="s">
        <v>759</v>
      </c>
      <c r="K17" s="9">
        <v>247</v>
      </c>
      <c r="L17" s="7">
        <v>43243</v>
      </c>
      <c r="M17" s="7">
        <v>43496</v>
      </c>
    </row>
    <row r="18" spans="1:13" s="1" customFormat="1" x14ac:dyDescent="0.25">
      <c r="A18" s="23" t="s">
        <v>199</v>
      </c>
      <c r="B18" s="6" t="s">
        <v>760</v>
      </c>
      <c r="C18" s="7">
        <v>43248</v>
      </c>
      <c r="D18" s="6" t="s">
        <v>751</v>
      </c>
      <c r="E18" s="8">
        <v>1638557408</v>
      </c>
      <c r="F18" s="6" t="s">
        <v>0</v>
      </c>
      <c r="G18" s="6" t="s">
        <v>761</v>
      </c>
      <c r="H18" s="6" t="s">
        <v>762</v>
      </c>
      <c r="I18" s="6" t="s">
        <v>84</v>
      </c>
      <c r="J18" s="6" t="s">
        <v>763</v>
      </c>
      <c r="K18" s="9">
        <v>360</v>
      </c>
      <c r="L18" s="7">
        <v>43248</v>
      </c>
      <c r="M18" s="7">
        <v>43613</v>
      </c>
    </row>
    <row r="19" spans="1:13" s="1" customFormat="1" x14ac:dyDescent="0.25">
      <c r="A19" s="23" t="s">
        <v>199</v>
      </c>
      <c r="B19" s="6" t="s">
        <v>764</v>
      </c>
      <c r="C19" s="7">
        <v>43248</v>
      </c>
      <c r="D19" s="6" t="s">
        <v>751</v>
      </c>
      <c r="E19" s="8">
        <v>1300800000</v>
      </c>
      <c r="F19" s="6" t="s">
        <v>0</v>
      </c>
      <c r="G19" s="6" t="s">
        <v>765</v>
      </c>
      <c r="H19" s="6" t="s">
        <v>766</v>
      </c>
      <c r="I19" s="6" t="s">
        <v>79</v>
      </c>
      <c r="J19" s="6" t="s">
        <v>767</v>
      </c>
      <c r="K19" s="9">
        <v>360</v>
      </c>
      <c r="L19" s="7">
        <v>43248</v>
      </c>
      <c r="M19" s="7">
        <v>43613</v>
      </c>
    </row>
    <row r="20" spans="1:13" s="1" customFormat="1" x14ac:dyDescent="0.25">
      <c r="A20" s="23" t="s">
        <v>199</v>
      </c>
      <c r="B20" s="6" t="s">
        <v>768</v>
      </c>
      <c r="C20" s="7">
        <v>43248</v>
      </c>
      <c r="D20" s="6" t="s">
        <v>751</v>
      </c>
      <c r="E20" s="8">
        <v>3796832372</v>
      </c>
      <c r="F20" s="6" t="s">
        <v>0</v>
      </c>
      <c r="G20" s="6" t="s">
        <v>769</v>
      </c>
      <c r="H20" s="6" t="s">
        <v>770</v>
      </c>
      <c r="I20" s="6" t="s">
        <v>96</v>
      </c>
      <c r="J20" s="6" t="s">
        <v>763</v>
      </c>
      <c r="K20" s="9">
        <v>360</v>
      </c>
      <c r="L20" s="7">
        <v>43248</v>
      </c>
      <c r="M20" s="7">
        <v>43613</v>
      </c>
    </row>
    <row r="21" spans="1:13" s="1" customFormat="1" x14ac:dyDescent="0.25">
      <c r="A21" s="23" t="s">
        <v>199</v>
      </c>
      <c r="B21" s="6" t="s">
        <v>771</v>
      </c>
      <c r="C21" s="7">
        <v>43248</v>
      </c>
      <c r="D21" s="6" t="s">
        <v>772</v>
      </c>
      <c r="E21" s="8">
        <v>25926000</v>
      </c>
      <c r="F21" s="6" t="s">
        <v>0</v>
      </c>
      <c r="G21" s="6" t="s">
        <v>773</v>
      </c>
      <c r="H21" s="6" t="s">
        <v>774</v>
      </c>
      <c r="I21" s="6" t="s">
        <v>84</v>
      </c>
      <c r="J21" s="6" t="s">
        <v>289</v>
      </c>
      <c r="K21" s="9">
        <v>31</v>
      </c>
      <c r="L21" s="7">
        <v>43248</v>
      </c>
      <c r="M21" s="7">
        <v>43280</v>
      </c>
    </row>
    <row r="22" spans="1:13" s="1" customFormat="1" x14ac:dyDescent="0.25">
      <c r="A22" s="23" t="s">
        <v>199</v>
      </c>
      <c r="B22" s="6" t="s">
        <v>775</v>
      </c>
      <c r="C22" s="7">
        <v>43248</v>
      </c>
      <c r="D22" s="6" t="s">
        <v>772</v>
      </c>
      <c r="E22" s="8">
        <v>1145988</v>
      </c>
      <c r="F22" s="6" t="s">
        <v>0</v>
      </c>
      <c r="G22" s="6" t="s">
        <v>721</v>
      </c>
      <c r="H22" s="6" t="s">
        <v>722</v>
      </c>
      <c r="I22" s="6" t="s">
        <v>91</v>
      </c>
      <c r="J22" s="6" t="s">
        <v>723</v>
      </c>
      <c r="K22" s="9">
        <v>20</v>
      </c>
      <c r="L22" s="7">
        <v>43248</v>
      </c>
      <c r="M22" s="7">
        <v>43269</v>
      </c>
    </row>
    <row r="23" spans="1:13" s="1" customFormat="1" x14ac:dyDescent="0.25">
      <c r="A23" s="23" t="s">
        <v>199</v>
      </c>
      <c r="B23" s="6" t="s">
        <v>776</v>
      </c>
      <c r="C23" s="7">
        <v>43250</v>
      </c>
      <c r="D23" s="6" t="s">
        <v>777</v>
      </c>
      <c r="E23" s="29">
        <v>572731.46</v>
      </c>
      <c r="F23" s="6" t="s">
        <v>8</v>
      </c>
      <c r="G23" s="6" t="s">
        <v>778</v>
      </c>
      <c r="H23" s="6" t="s">
        <v>779</v>
      </c>
      <c r="I23" s="6" t="s">
        <v>96</v>
      </c>
      <c r="J23" s="6" t="s">
        <v>473</v>
      </c>
      <c r="K23" s="9">
        <v>360</v>
      </c>
      <c r="L23" s="7">
        <v>43250</v>
      </c>
      <c r="M23" s="7">
        <v>43615</v>
      </c>
    </row>
    <row r="24" spans="1:13" s="1" customFormat="1" x14ac:dyDescent="0.25">
      <c r="A24" s="23" t="s">
        <v>199</v>
      </c>
      <c r="B24" s="6" t="s">
        <v>780</v>
      </c>
      <c r="C24" s="7">
        <v>43249</v>
      </c>
      <c r="D24" s="6" t="s">
        <v>781</v>
      </c>
      <c r="E24" s="8">
        <v>391419000</v>
      </c>
      <c r="F24" s="6" t="s">
        <v>0</v>
      </c>
      <c r="G24" s="6" t="s">
        <v>782</v>
      </c>
      <c r="H24" s="6" t="s">
        <v>783</v>
      </c>
      <c r="I24" s="6" t="s">
        <v>107</v>
      </c>
      <c r="J24" s="6" t="s">
        <v>573</v>
      </c>
      <c r="K24" s="9">
        <v>61</v>
      </c>
      <c r="L24" s="7">
        <v>43249</v>
      </c>
      <c r="M24" s="7">
        <v>43312</v>
      </c>
    </row>
    <row r="25" spans="1:13" s="1" customFormat="1" x14ac:dyDescent="0.25">
      <c r="A25" s="23" t="s">
        <v>199</v>
      </c>
      <c r="B25" s="6" t="s">
        <v>784</v>
      </c>
      <c r="C25" s="7">
        <v>43243</v>
      </c>
      <c r="D25" s="6" t="s">
        <v>785</v>
      </c>
      <c r="E25" s="9">
        <v>1</v>
      </c>
      <c r="F25" s="6" t="s">
        <v>0</v>
      </c>
      <c r="G25" s="6" t="s">
        <v>786</v>
      </c>
      <c r="H25" s="6" t="s">
        <v>787</v>
      </c>
      <c r="I25" s="6" t="s">
        <v>79</v>
      </c>
      <c r="J25" s="6" t="s">
        <v>57</v>
      </c>
      <c r="K25" s="9">
        <v>29</v>
      </c>
      <c r="L25" s="7">
        <v>43243</v>
      </c>
      <c r="M25" s="7">
        <v>43273</v>
      </c>
    </row>
    <row r="26" spans="1:13" s="1" customFormat="1" x14ac:dyDescent="0.25">
      <c r="A26" s="23" t="s">
        <v>199</v>
      </c>
      <c r="B26" s="6" t="s">
        <v>788</v>
      </c>
      <c r="C26" s="7">
        <v>43251</v>
      </c>
      <c r="D26" s="6" t="s">
        <v>789</v>
      </c>
      <c r="E26" s="8">
        <v>10364280</v>
      </c>
      <c r="F26" s="6" t="s">
        <v>0</v>
      </c>
      <c r="G26" s="6" t="s">
        <v>790</v>
      </c>
      <c r="H26" s="6" t="s">
        <v>791</v>
      </c>
      <c r="I26" s="6" t="s">
        <v>107</v>
      </c>
      <c r="J26" s="6" t="s">
        <v>792</v>
      </c>
      <c r="K26" s="9">
        <v>13</v>
      </c>
      <c r="L26" s="7">
        <v>43251</v>
      </c>
      <c r="M26" s="7">
        <v>43264</v>
      </c>
    </row>
    <row r="27" spans="1:13" s="1" customFormat="1" x14ac:dyDescent="0.25">
      <c r="A27" s="23" t="s">
        <v>199</v>
      </c>
      <c r="B27" s="6" t="s">
        <v>793</v>
      </c>
      <c r="C27" s="7">
        <v>43251</v>
      </c>
      <c r="D27" s="6" t="s">
        <v>789</v>
      </c>
      <c r="E27" s="8">
        <v>34079100</v>
      </c>
      <c r="F27" s="6" t="s">
        <v>0</v>
      </c>
      <c r="G27" s="6" t="s">
        <v>748</v>
      </c>
      <c r="H27" s="6" t="s">
        <v>749</v>
      </c>
      <c r="I27" s="6" t="s">
        <v>121</v>
      </c>
      <c r="J27" s="6" t="s">
        <v>277</v>
      </c>
      <c r="K27" s="9">
        <v>15</v>
      </c>
      <c r="L27" s="7">
        <v>43251</v>
      </c>
      <c r="M27" s="7">
        <v>43266</v>
      </c>
    </row>
    <row r="28" spans="1:13" s="1" customFormat="1" x14ac:dyDescent="0.25">
      <c r="A28" s="23" t="s">
        <v>199</v>
      </c>
      <c r="B28" s="6" t="s">
        <v>794</v>
      </c>
      <c r="C28" s="7">
        <v>43251</v>
      </c>
      <c r="D28" s="6" t="s">
        <v>789</v>
      </c>
      <c r="E28" s="8">
        <v>64718339</v>
      </c>
      <c r="F28" s="6" t="s">
        <v>0</v>
      </c>
      <c r="G28" s="6" t="s">
        <v>786</v>
      </c>
      <c r="H28" s="6" t="s">
        <v>787</v>
      </c>
      <c r="I28" s="6" t="s">
        <v>79</v>
      </c>
      <c r="J28" s="6" t="s">
        <v>57</v>
      </c>
      <c r="K28" s="9">
        <v>30</v>
      </c>
      <c r="L28" s="7">
        <v>43251</v>
      </c>
      <c r="M28" s="7">
        <v>43281</v>
      </c>
    </row>
    <row r="29" spans="1:13" s="1" customFormat="1" x14ac:dyDescent="0.25">
      <c r="A29" s="23" t="s">
        <v>199</v>
      </c>
      <c r="B29" s="6" t="s">
        <v>795</v>
      </c>
      <c r="C29" s="7">
        <v>43248</v>
      </c>
      <c r="D29" s="6" t="s">
        <v>796</v>
      </c>
      <c r="E29" s="8">
        <v>28680000</v>
      </c>
      <c r="F29" s="6" t="s">
        <v>0</v>
      </c>
      <c r="G29" s="6" t="s">
        <v>773</v>
      </c>
      <c r="H29" s="6" t="s">
        <v>774</v>
      </c>
      <c r="I29" s="6" t="s">
        <v>84</v>
      </c>
      <c r="J29" s="6" t="s">
        <v>289</v>
      </c>
      <c r="K29" s="9">
        <v>70</v>
      </c>
      <c r="L29" s="7">
        <v>43248</v>
      </c>
      <c r="M29" s="7">
        <v>43320</v>
      </c>
    </row>
    <row r="30" spans="1:13" s="1" customFormat="1" x14ac:dyDescent="0.25">
      <c r="A30" s="23" t="s">
        <v>199</v>
      </c>
      <c r="B30" s="6" t="s">
        <v>797</v>
      </c>
      <c r="C30" s="7">
        <v>43251</v>
      </c>
      <c r="D30" s="6" t="s">
        <v>798</v>
      </c>
      <c r="E30" s="8">
        <v>452873294</v>
      </c>
      <c r="F30" s="6" t="s">
        <v>0</v>
      </c>
      <c r="G30" s="6" t="s">
        <v>799</v>
      </c>
      <c r="H30" s="6" t="s">
        <v>800</v>
      </c>
      <c r="I30" s="6" t="s">
        <v>91</v>
      </c>
      <c r="J30" s="6" t="s">
        <v>563</v>
      </c>
      <c r="K30" s="9">
        <v>76</v>
      </c>
      <c r="L30" s="7">
        <v>43251</v>
      </c>
      <c r="M30" s="7">
        <v>43328</v>
      </c>
    </row>
  </sheetData>
  <autoFilter ref="A1:T30" xr:uid="{DD2AF760-A265-4FEB-B45D-64A338F84F1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C5DC-111D-4E9E-97D6-2ED75ADE20F0}">
  <dimension ref="A1:M50"/>
  <sheetViews>
    <sheetView workbookViewId="0">
      <selection activeCell="G2" sqref="G2"/>
    </sheetView>
  </sheetViews>
  <sheetFormatPr baseColWidth="10" defaultRowHeight="15" x14ac:dyDescent="0.25"/>
  <cols>
    <col min="1" max="1" width="24" customWidth="1"/>
    <col min="4" max="4" width="59.5703125" customWidth="1"/>
    <col min="5" max="5" width="13.7109375" bestFit="1" customWidth="1"/>
    <col min="9" max="9" width="13.7109375" style="30" customWidth="1"/>
    <col min="10" max="10" width="40.42578125" bestFit="1" customWidth="1"/>
  </cols>
  <sheetData>
    <row r="1" spans="1:13" s="18" customFormat="1" ht="46.5" customHeight="1" x14ac:dyDescent="0.25">
      <c r="A1" s="31" t="s">
        <v>194</v>
      </c>
      <c r="B1" s="31" t="s">
        <v>195</v>
      </c>
      <c r="C1" s="31" t="s">
        <v>64</v>
      </c>
      <c r="D1" s="31" t="s">
        <v>65</v>
      </c>
      <c r="E1" s="31" t="s">
        <v>66</v>
      </c>
      <c r="F1" s="31" t="s">
        <v>67</v>
      </c>
      <c r="G1" s="31" t="s">
        <v>68</v>
      </c>
      <c r="H1" s="31" t="s">
        <v>69</v>
      </c>
      <c r="I1" s="32" t="s">
        <v>70</v>
      </c>
      <c r="J1" s="31" t="s">
        <v>71</v>
      </c>
      <c r="K1" s="31" t="s">
        <v>72</v>
      </c>
      <c r="L1" s="31" t="s">
        <v>73</v>
      </c>
      <c r="M1" s="31" t="s">
        <v>74</v>
      </c>
    </row>
    <row r="2" spans="1:13" s="33" customFormat="1" x14ac:dyDescent="0.25">
      <c r="A2" s="33" t="s">
        <v>879</v>
      </c>
      <c r="B2" s="34">
        <v>8000004091</v>
      </c>
      <c r="C2" s="35">
        <v>43270</v>
      </c>
      <c r="D2" s="36" t="s">
        <v>877</v>
      </c>
      <c r="E2" s="37">
        <v>34641922</v>
      </c>
      <c r="F2" s="38" t="s">
        <v>0</v>
      </c>
      <c r="G2" s="34">
        <v>1002252</v>
      </c>
      <c r="H2" s="38" t="s">
        <v>804</v>
      </c>
      <c r="I2" s="39">
        <v>4</v>
      </c>
      <c r="J2" s="38" t="s">
        <v>805</v>
      </c>
      <c r="K2" s="40">
        <v>50</v>
      </c>
      <c r="L2" s="41">
        <v>43270</v>
      </c>
      <c r="M2" s="41">
        <v>43321</v>
      </c>
    </row>
    <row r="3" spans="1:13" s="33" customFormat="1" x14ac:dyDescent="0.25">
      <c r="A3" s="33" t="s">
        <v>879</v>
      </c>
      <c r="B3" s="34">
        <v>8000004094</v>
      </c>
      <c r="C3" s="35">
        <v>43270</v>
      </c>
      <c r="D3" s="36" t="s">
        <v>877</v>
      </c>
      <c r="E3" s="37">
        <v>39371800</v>
      </c>
      <c r="F3" s="38" t="s">
        <v>0</v>
      </c>
      <c r="G3" s="34">
        <v>1001199</v>
      </c>
      <c r="H3" s="38" t="s">
        <v>806</v>
      </c>
      <c r="I3" s="39">
        <v>6</v>
      </c>
      <c r="J3" s="38" t="s">
        <v>58</v>
      </c>
      <c r="K3" s="40">
        <v>29</v>
      </c>
      <c r="L3" s="41">
        <v>43270</v>
      </c>
      <c r="M3" s="41">
        <v>43299</v>
      </c>
    </row>
    <row r="4" spans="1:13" s="33" customFormat="1" x14ac:dyDescent="0.25">
      <c r="A4" s="33" t="s">
        <v>879</v>
      </c>
      <c r="B4" s="34">
        <v>8000004097</v>
      </c>
      <c r="C4" s="35">
        <v>43270</v>
      </c>
      <c r="D4" s="36" t="s">
        <v>877</v>
      </c>
      <c r="E4" s="37">
        <v>62328107</v>
      </c>
      <c r="F4" s="38" t="s">
        <v>0</v>
      </c>
      <c r="G4" s="34">
        <v>1006834</v>
      </c>
      <c r="H4" s="38" t="s">
        <v>807</v>
      </c>
      <c r="I4" s="39">
        <v>0</v>
      </c>
      <c r="J4" s="38" t="s">
        <v>409</v>
      </c>
      <c r="K4" s="40">
        <v>36</v>
      </c>
      <c r="L4" s="41">
        <v>43270</v>
      </c>
      <c r="M4" s="41">
        <v>43306</v>
      </c>
    </row>
    <row r="5" spans="1:13" s="33" customFormat="1" x14ac:dyDescent="0.25">
      <c r="A5" s="33" t="s">
        <v>879</v>
      </c>
      <c r="B5" s="34">
        <v>8000004115</v>
      </c>
      <c r="C5" s="35">
        <v>43277</v>
      </c>
      <c r="D5" s="38" t="s">
        <v>808</v>
      </c>
      <c r="E5" s="37">
        <v>18042000</v>
      </c>
      <c r="F5" s="38" t="s">
        <v>0</v>
      </c>
      <c r="G5" s="34">
        <v>1007169</v>
      </c>
      <c r="H5" s="38" t="s">
        <v>809</v>
      </c>
      <c r="I5" s="39">
        <v>0</v>
      </c>
      <c r="J5" s="38" t="s">
        <v>810</v>
      </c>
      <c r="K5" s="40">
        <v>60</v>
      </c>
      <c r="L5" s="41">
        <v>43277</v>
      </c>
      <c r="M5" s="41">
        <v>43338</v>
      </c>
    </row>
    <row r="6" spans="1:13" s="33" customFormat="1" x14ac:dyDescent="0.25">
      <c r="A6" s="33" t="s">
        <v>880</v>
      </c>
      <c r="B6" s="34">
        <v>8000004117</v>
      </c>
      <c r="C6" s="35">
        <v>43277</v>
      </c>
      <c r="D6" s="36" t="s">
        <v>877</v>
      </c>
      <c r="E6" s="37">
        <v>9320580</v>
      </c>
      <c r="F6" s="38" t="s">
        <v>0</v>
      </c>
      <c r="G6" s="34">
        <v>1000260</v>
      </c>
      <c r="H6" s="38" t="s">
        <v>811</v>
      </c>
      <c r="I6" s="39">
        <v>9</v>
      </c>
      <c r="J6" s="38" t="s">
        <v>812</v>
      </c>
      <c r="K6" s="40">
        <v>83</v>
      </c>
      <c r="L6" s="41">
        <v>43277</v>
      </c>
      <c r="M6" s="41">
        <v>43362</v>
      </c>
    </row>
    <row r="7" spans="1:13" s="33" customFormat="1" x14ac:dyDescent="0.25">
      <c r="A7" s="33" t="s">
        <v>879</v>
      </c>
      <c r="B7" s="34">
        <v>8000004062</v>
      </c>
      <c r="C7" s="35">
        <v>43263</v>
      </c>
      <c r="D7" s="38" t="s">
        <v>816</v>
      </c>
      <c r="E7" s="42">
        <v>13640</v>
      </c>
      <c r="F7" s="38" t="s">
        <v>8</v>
      </c>
      <c r="G7" s="34">
        <v>1005487</v>
      </c>
      <c r="H7" s="38" t="s">
        <v>817</v>
      </c>
      <c r="I7" s="39">
        <v>9</v>
      </c>
      <c r="J7" s="38" t="s">
        <v>818</v>
      </c>
      <c r="K7" s="40">
        <v>82</v>
      </c>
      <c r="L7" s="41">
        <v>43263</v>
      </c>
      <c r="M7" s="41">
        <v>43347</v>
      </c>
    </row>
    <row r="8" spans="1:13" s="33" customFormat="1" x14ac:dyDescent="0.25">
      <c r="A8" s="33" t="s">
        <v>879</v>
      </c>
      <c r="B8" s="34">
        <v>8000004073</v>
      </c>
      <c r="C8" s="35">
        <v>43264</v>
      </c>
      <c r="D8" s="38" t="s">
        <v>821</v>
      </c>
      <c r="E8" s="37">
        <v>384745000</v>
      </c>
      <c r="F8" s="38" t="s">
        <v>0</v>
      </c>
      <c r="G8" s="34">
        <v>1005613</v>
      </c>
      <c r="H8" s="38" t="s">
        <v>822</v>
      </c>
      <c r="I8" s="39">
        <v>1</v>
      </c>
      <c r="J8" s="38" t="s">
        <v>433</v>
      </c>
      <c r="K8" s="40">
        <v>188</v>
      </c>
      <c r="L8" s="41">
        <v>43264</v>
      </c>
      <c r="M8" s="41">
        <v>43455</v>
      </c>
    </row>
    <row r="9" spans="1:13" s="33" customFormat="1" x14ac:dyDescent="0.25">
      <c r="A9" s="33" t="s">
        <v>879</v>
      </c>
      <c r="B9" s="34">
        <v>8000004123</v>
      </c>
      <c r="C9" s="35">
        <v>43278</v>
      </c>
      <c r="D9" s="36" t="s">
        <v>823</v>
      </c>
      <c r="E9" s="42">
        <v>4188</v>
      </c>
      <c r="F9" s="38" t="s">
        <v>8</v>
      </c>
      <c r="G9" s="34">
        <v>1004906</v>
      </c>
      <c r="H9" s="38" t="s">
        <v>706</v>
      </c>
      <c r="I9" s="39">
        <v>7</v>
      </c>
      <c r="J9" s="38" t="s">
        <v>707</v>
      </c>
      <c r="K9" s="40">
        <v>183</v>
      </c>
      <c r="L9" s="41">
        <v>43278</v>
      </c>
      <c r="M9" s="41">
        <v>43465</v>
      </c>
    </row>
    <row r="10" spans="1:13" s="33" customFormat="1" x14ac:dyDescent="0.25">
      <c r="A10" s="33" t="s">
        <v>879</v>
      </c>
      <c r="B10" s="34">
        <v>8000004122</v>
      </c>
      <c r="C10" s="35">
        <v>43278</v>
      </c>
      <c r="D10" s="38" t="s">
        <v>823</v>
      </c>
      <c r="E10" s="37">
        <v>675500</v>
      </c>
      <c r="F10" s="38" t="s">
        <v>0</v>
      </c>
      <c r="G10" s="34">
        <v>1006402</v>
      </c>
      <c r="H10" s="38" t="s">
        <v>774</v>
      </c>
      <c r="I10" s="39">
        <v>8</v>
      </c>
      <c r="J10" s="38" t="s">
        <v>289</v>
      </c>
      <c r="K10" s="40">
        <v>183</v>
      </c>
      <c r="L10" s="41">
        <v>43278</v>
      </c>
      <c r="M10" s="41">
        <v>43465</v>
      </c>
    </row>
    <row r="11" spans="1:13" s="33" customFormat="1" x14ac:dyDescent="0.25">
      <c r="A11" s="33" t="s">
        <v>879</v>
      </c>
      <c r="B11" s="34">
        <v>8000004065</v>
      </c>
      <c r="C11" s="35">
        <v>43263</v>
      </c>
      <c r="D11" s="38" t="s">
        <v>772</v>
      </c>
      <c r="E11" s="42">
        <v>8513.64</v>
      </c>
      <c r="F11" s="38" t="s">
        <v>8</v>
      </c>
      <c r="G11" s="34">
        <v>1002397</v>
      </c>
      <c r="H11" s="38" t="s">
        <v>825</v>
      </c>
      <c r="I11" s="39">
        <v>3</v>
      </c>
      <c r="J11" s="38" t="s">
        <v>826</v>
      </c>
      <c r="K11" s="40">
        <v>45</v>
      </c>
      <c r="L11" s="41">
        <v>43263</v>
      </c>
      <c r="M11" s="41">
        <v>43308</v>
      </c>
    </row>
    <row r="12" spans="1:13" s="33" customFormat="1" x14ac:dyDescent="0.25">
      <c r="A12" s="33" t="s">
        <v>879</v>
      </c>
      <c r="B12" s="34">
        <v>8000004066</v>
      </c>
      <c r="C12" s="35">
        <v>43263</v>
      </c>
      <c r="D12" s="38" t="s">
        <v>772</v>
      </c>
      <c r="E12" s="37">
        <v>43960000</v>
      </c>
      <c r="F12" s="38" t="s">
        <v>0</v>
      </c>
      <c r="G12" s="34">
        <v>1000315</v>
      </c>
      <c r="H12" s="38" t="s">
        <v>711</v>
      </c>
      <c r="I12" s="39">
        <v>6</v>
      </c>
      <c r="J12" s="38" t="s">
        <v>63</v>
      </c>
      <c r="K12" s="40">
        <v>121</v>
      </c>
      <c r="L12" s="41">
        <v>43263</v>
      </c>
      <c r="M12" s="41">
        <v>43386</v>
      </c>
    </row>
    <row r="13" spans="1:13" s="33" customFormat="1" x14ac:dyDescent="0.25">
      <c r="A13" s="33" t="s">
        <v>879</v>
      </c>
      <c r="B13" s="34">
        <v>8000004064</v>
      </c>
      <c r="C13" s="35">
        <v>43263</v>
      </c>
      <c r="D13" s="38" t="s">
        <v>772</v>
      </c>
      <c r="E13" s="37">
        <v>12887196</v>
      </c>
      <c r="F13" s="38" t="s">
        <v>0</v>
      </c>
      <c r="G13" s="34">
        <v>1000120</v>
      </c>
      <c r="H13" s="38" t="s">
        <v>829</v>
      </c>
      <c r="I13" s="39">
        <v>4</v>
      </c>
      <c r="J13" s="38" t="s">
        <v>308</v>
      </c>
      <c r="K13" s="40">
        <v>45</v>
      </c>
      <c r="L13" s="41">
        <v>43263</v>
      </c>
      <c r="M13" s="41">
        <v>43308</v>
      </c>
    </row>
    <row r="14" spans="1:13" s="33" customFormat="1" x14ac:dyDescent="0.25">
      <c r="A14" s="33" t="s">
        <v>879</v>
      </c>
      <c r="B14" s="34">
        <v>8000004068</v>
      </c>
      <c r="C14" s="35">
        <v>43263</v>
      </c>
      <c r="D14" s="38" t="s">
        <v>831</v>
      </c>
      <c r="E14" s="37">
        <v>2287800</v>
      </c>
      <c r="F14" s="38" t="s">
        <v>0</v>
      </c>
      <c r="G14" s="34">
        <v>1004906</v>
      </c>
      <c r="H14" s="38" t="s">
        <v>706</v>
      </c>
      <c r="I14" s="39">
        <v>7</v>
      </c>
      <c r="J14" s="38" t="s">
        <v>707</v>
      </c>
      <c r="K14" s="40">
        <v>37</v>
      </c>
      <c r="L14" s="41">
        <v>43263</v>
      </c>
      <c r="M14" s="41">
        <v>43300</v>
      </c>
    </row>
    <row r="15" spans="1:13" s="33" customFormat="1" x14ac:dyDescent="0.25">
      <c r="A15" s="33" t="s">
        <v>879</v>
      </c>
      <c r="B15" s="34">
        <v>8000004063</v>
      </c>
      <c r="C15" s="35">
        <v>43263</v>
      </c>
      <c r="D15" s="38" t="s">
        <v>815</v>
      </c>
      <c r="E15" s="37">
        <v>91317400</v>
      </c>
      <c r="F15" s="38" t="s">
        <v>0</v>
      </c>
      <c r="G15" s="34">
        <v>1005613</v>
      </c>
      <c r="H15" s="38" t="s">
        <v>822</v>
      </c>
      <c r="I15" s="39">
        <v>1</v>
      </c>
      <c r="J15" s="38" t="s">
        <v>433</v>
      </c>
      <c r="K15" s="40">
        <v>177</v>
      </c>
      <c r="L15" s="41">
        <v>43263</v>
      </c>
      <c r="M15" s="41">
        <v>43443</v>
      </c>
    </row>
    <row r="16" spans="1:13" s="33" customFormat="1" x14ac:dyDescent="0.25">
      <c r="A16" s="33" t="s">
        <v>879</v>
      </c>
      <c r="B16" s="34">
        <v>8000004085</v>
      </c>
      <c r="C16" s="35">
        <v>43276</v>
      </c>
      <c r="D16" s="38" t="s">
        <v>720</v>
      </c>
      <c r="E16" s="37">
        <v>58403100</v>
      </c>
      <c r="F16" s="38" t="s">
        <v>0</v>
      </c>
      <c r="G16" s="34">
        <v>1003962</v>
      </c>
      <c r="H16" s="38" t="s">
        <v>813</v>
      </c>
      <c r="I16" s="39">
        <v>9</v>
      </c>
      <c r="J16" s="38" t="s">
        <v>814</v>
      </c>
      <c r="K16" s="40">
        <v>56</v>
      </c>
      <c r="L16" s="41">
        <v>43276</v>
      </c>
      <c r="M16" s="41">
        <v>43333</v>
      </c>
    </row>
    <row r="17" spans="1:13" s="33" customFormat="1" x14ac:dyDescent="0.25">
      <c r="A17" s="33" t="s">
        <v>879</v>
      </c>
      <c r="B17" s="34">
        <v>8000004107</v>
      </c>
      <c r="C17" s="35">
        <v>43276</v>
      </c>
      <c r="D17" s="38" t="s">
        <v>720</v>
      </c>
      <c r="E17" s="37">
        <v>9478032</v>
      </c>
      <c r="F17" s="38" t="s">
        <v>0</v>
      </c>
      <c r="G17" s="34">
        <v>1000531</v>
      </c>
      <c r="H17" s="38" t="s">
        <v>722</v>
      </c>
      <c r="I17" s="39">
        <v>4</v>
      </c>
      <c r="J17" s="38" t="s">
        <v>723</v>
      </c>
      <c r="K17" s="40">
        <v>62</v>
      </c>
      <c r="L17" s="41">
        <v>43276</v>
      </c>
      <c r="M17" s="41">
        <v>43339</v>
      </c>
    </row>
    <row r="18" spans="1:13" s="33" customFormat="1" x14ac:dyDescent="0.25">
      <c r="A18" s="33" t="s">
        <v>879</v>
      </c>
      <c r="B18" s="34">
        <v>8000004089</v>
      </c>
      <c r="C18" s="35">
        <v>43268</v>
      </c>
      <c r="D18" s="36" t="s">
        <v>877</v>
      </c>
      <c r="E18" s="37">
        <v>13464465</v>
      </c>
      <c r="F18" s="38" t="s">
        <v>0</v>
      </c>
      <c r="G18" s="34">
        <v>1004940</v>
      </c>
      <c r="H18" s="38" t="s">
        <v>749</v>
      </c>
      <c r="I18" s="39">
        <v>6</v>
      </c>
      <c r="J18" s="38" t="s">
        <v>277</v>
      </c>
      <c r="K18" s="40">
        <v>73</v>
      </c>
      <c r="L18" s="41">
        <v>43268</v>
      </c>
      <c r="M18" s="41">
        <v>43342</v>
      </c>
    </row>
    <row r="19" spans="1:13" s="33" customFormat="1" x14ac:dyDescent="0.25">
      <c r="A19" s="33" t="s">
        <v>879</v>
      </c>
      <c r="B19" s="34">
        <v>8000004054</v>
      </c>
      <c r="C19" s="35">
        <v>43257</v>
      </c>
      <c r="D19" s="38" t="s">
        <v>835</v>
      </c>
      <c r="E19" s="37">
        <v>910000</v>
      </c>
      <c r="F19" s="38" t="s">
        <v>0</v>
      </c>
      <c r="G19" s="34">
        <v>1003962</v>
      </c>
      <c r="H19" s="38" t="s">
        <v>813</v>
      </c>
      <c r="I19" s="39">
        <v>9</v>
      </c>
      <c r="J19" s="38" t="s">
        <v>814</v>
      </c>
      <c r="K19" s="40">
        <v>50</v>
      </c>
      <c r="L19" s="41">
        <v>43257</v>
      </c>
      <c r="M19" s="41">
        <v>43307</v>
      </c>
    </row>
    <row r="20" spans="1:13" s="33" customFormat="1" x14ac:dyDescent="0.25">
      <c r="A20" s="33" t="s">
        <v>879</v>
      </c>
      <c r="B20" s="34">
        <v>8000004100</v>
      </c>
      <c r="C20" s="35">
        <v>43272</v>
      </c>
      <c r="D20" s="38" t="s">
        <v>836</v>
      </c>
      <c r="E20" s="37">
        <v>101500000</v>
      </c>
      <c r="F20" s="38" t="s">
        <v>0</v>
      </c>
      <c r="G20" s="34">
        <v>1000552</v>
      </c>
      <c r="H20" s="38" t="s">
        <v>837</v>
      </c>
      <c r="I20" s="39">
        <v>6</v>
      </c>
      <c r="J20" s="38" t="s">
        <v>3</v>
      </c>
      <c r="K20" s="40">
        <v>55</v>
      </c>
      <c r="L20" s="41">
        <v>43272</v>
      </c>
      <c r="M20" s="41">
        <v>43328</v>
      </c>
    </row>
    <row r="21" spans="1:13" s="33" customFormat="1" x14ac:dyDescent="0.25">
      <c r="A21" s="33" t="s">
        <v>879</v>
      </c>
      <c r="B21" s="34">
        <v>8000004070</v>
      </c>
      <c r="C21" s="35">
        <v>43264</v>
      </c>
      <c r="D21" s="38" t="s">
        <v>808</v>
      </c>
      <c r="E21" s="37">
        <v>606000</v>
      </c>
      <c r="F21" s="38" t="s">
        <v>0</v>
      </c>
      <c r="G21" s="34">
        <v>1004906</v>
      </c>
      <c r="H21" s="38" t="s">
        <v>706</v>
      </c>
      <c r="I21" s="39">
        <v>7</v>
      </c>
      <c r="J21" s="38" t="s">
        <v>707</v>
      </c>
      <c r="K21" s="40">
        <v>65</v>
      </c>
      <c r="L21" s="41">
        <v>43264</v>
      </c>
      <c r="M21" s="41">
        <v>43330</v>
      </c>
    </row>
    <row r="22" spans="1:13" s="33" customFormat="1" x14ac:dyDescent="0.25">
      <c r="A22" s="33" t="s">
        <v>879</v>
      </c>
      <c r="B22" s="34">
        <v>8000004072</v>
      </c>
      <c r="C22" s="35">
        <v>43264</v>
      </c>
      <c r="D22" s="38" t="s">
        <v>808</v>
      </c>
      <c r="E22" s="37">
        <v>44100000</v>
      </c>
      <c r="F22" s="38" t="s">
        <v>0</v>
      </c>
      <c r="G22" s="34">
        <v>1002407</v>
      </c>
      <c r="H22" s="38" t="s">
        <v>839</v>
      </c>
      <c r="I22" s="39">
        <v>1</v>
      </c>
      <c r="J22" s="38" t="s">
        <v>840</v>
      </c>
      <c r="K22" s="40">
        <v>65</v>
      </c>
      <c r="L22" s="41">
        <v>43264</v>
      </c>
      <c r="M22" s="41">
        <v>43330</v>
      </c>
    </row>
    <row r="23" spans="1:13" s="33" customFormat="1" x14ac:dyDescent="0.25">
      <c r="A23" s="33" t="s">
        <v>879</v>
      </c>
      <c r="B23" s="34">
        <v>8000004071</v>
      </c>
      <c r="C23" s="35">
        <v>43264</v>
      </c>
      <c r="D23" s="38" t="s">
        <v>808</v>
      </c>
      <c r="E23" s="42">
        <v>14028.03</v>
      </c>
      <c r="F23" s="38" t="s">
        <v>8</v>
      </c>
      <c r="G23" s="34">
        <v>1000429</v>
      </c>
      <c r="H23" s="38" t="s">
        <v>730</v>
      </c>
      <c r="I23" s="39">
        <v>9</v>
      </c>
      <c r="J23" s="38" t="s">
        <v>731</v>
      </c>
      <c r="K23" s="40">
        <v>65</v>
      </c>
      <c r="L23" s="41">
        <v>43264</v>
      </c>
      <c r="M23" s="41">
        <v>43330</v>
      </c>
    </row>
    <row r="24" spans="1:13" s="33" customFormat="1" x14ac:dyDescent="0.25">
      <c r="A24" s="33" t="s">
        <v>879</v>
      </c>
      <c r="B24" s="34">
        <v>8000004076</v>
      </c>
      <c r="C24" s="35">
        <v>43265</v>
      </c>
      <c r="D24" s="38" t="s">
        <v>843</v>
      </c>
      <c r="E24" s="37">
        <v>44460890</v>
      </c>
      <c r="F24" s="38" t="s">
        <v>0</v>
      </c>
      <c r="G24" s="34">
        <v>1004906</v>
      </c>
      <c r="H24" s="38" t="s">
        <v>706</v>
      </c>
      <c r="I24" s="39">
        <v>7</v>
      </c>
      <c r="J24" s="38" t="s">
        <v>707</v>
      </c>
      <c r="K24" s="40">
        <v>64</v>
      </c>
      <c r="L24" s="41">
        <v>43265</v>
      </c>
      <c r="M24" s="41">
        <v>43330</v>
      </c>
    </row>
    <row r="25" spans="1:13" s="33" customFormat="1" x14ac:dyDescent="0.25">
      <c r="A25" s="33" t="s">
        <v>879</v>
      </c>
      <c r="B25" s="34">
        <v>8000004077</v>
      </c>
      <c r="C25" s="35">
        <v>43265</v>
      </c>
      <c r="D25" s="38" t="s">
        <v>843</v>
      </c>
      <c r="E25" s="42">
        <v>6076.17</v>
      </c>
      <c r="F25" s="38" t="s">
        <v>8</v>
      </c>
      <c r="G25" s="34">
        <v>1002389</v>
      </c>
      <c r="H25" s="38" t="s">
        <v>845</v>
      </c>
      <c r="I25" s="39">
        <v>2</v>
      </c>
      <c r="J25" s="38" t="s">
        <v>643</v>
      </c>
      <c r="K25" s="40">
        <v>67</v>
      </c>
      <c r="L25" s="41">
        <v>43265</v>
      </c>
      <c r="M25" s="41">
        <v>43333</v>
      </c>
    </row>
    <row r="26" spans="1:13" s="33" customFormat="1" x14ac:dyDescent="0.25">
      <c r="A26" s="33" t="s">
        <v>879</v>
      </c>
      <c r="B26" s="34">
        <v>8000004059</v>
      </c>
      <c r="C26" s="35">
        <v>43263</v>
      </c>
      <c r="D26" s="38" t="s">
        <v>815</v>
      </c>
      <c r="E26" s="42">
        <v>309787.23</v>
      </c>
      <c r="F26" s="38" t="s">
        <v>8</v>
      </c>
      <c r="G26" s="34">
        <v>1000312</v>
      </c>
      <c r="H26" s="38" t="s">
        <v>735</v>
      </c>
      <c r="I26" s="39">
        <v>1</v>
      </c>
      <c r="J26" s="38" t="s">
        <v>24</v>
      </c>
      <c r="K26" s="40">
        <v>206</v>
      </c>
      <c r="L26" s="41">
        <v>43263</v>
      </c>
      <c r="M26" s="41">
        <v>43473</v>
      </c>
    </row>
    <row r="27" spans="1:13" s="33" customFormat="1" x14ac:dyDescent="0.25">
      <c r="A27" s="33" t="s">
        <v>879</v>
      </c>
      <c r="B27" s="34">
        <v>8000004088</v>
      </c>
      <c r="C27" s="35">
        <v>43272</v>
      </c>
      <c r="D27" s="36" t="s">
        <v>877</v>
      </c>
      <c r="E27" s="37">
        <v>60544096</v>
      </c>
      <c r="F27" s="38" t="s">
        <v>0</v>
      </c>
      <c r="G27" s="34">
        <v>1002252</v>
      </c>
      <c r="H27" s="38" t="s">
        <v>804</v>
      </c>
      <c r="I27" s="39">
        <v>4</v>
      </c>
      <c r="J27" s="38" t="s">
        <v>805</v>
      </c>
      <c r="K27" s="40">
        <v>49</v>
      </c>
      <c r="L27" s="41">
        <v>43272</v>
      </c>
      <c r="M27" s="41">
        <v>43322</v>
      </c>
    </row>
    <row r="28" spans="1:13" s="33" customFormat="1" x14ac:dyDescent="0.25">
      <c r="A28" s="33" t="s">
        <v>879</v>
      </c>
      <c r="B28" s="34">
        <v>8000004101</v>
      </c>
      <c r="C28" s="35">
        <v>43272</v>
      </c>
      <c r="D28" s="36" t="s">
        <v>877</v>
      </c>
      <c r="E28" s="37">
        <v>73905000</v>
      </c>
      <c r="F28" s="38" t="s">
        <v>0</v>
      </c>
      <c r="G28" s="34">
        <v>1007168</v>
      </c>
      <c r="H28" s="38" t="s">
        <v>846</v>
      </c>
      <c r="I28" s="39">
        <v>9</v>
      </c>
      <c r="J28" s="38" t="s">
        <v>847</v>
      </c>
      <c r="K28" s="40">
        <v>28</v>
      </c>
      <c r="L28" s="41">
        <v>43272</v>
      </c>
      <c r="M28" s="41">
        <v>43300</v>
      </c>
    </row>
    <row r="29" spans="1:13" s="33" customFormat="1" x14ac:dyDescent="0.25">
      <c r="A29" s="33" t="s">
        <v>879</v>
      </c>
      <c r="B29" s="34">
        <v>8000004098</v>
      </c>
      <c r="C29" s="35">
        <v>43271</v>
      </c>
      <c r="D29" s="38" t="s">
        <v>848</v>
      </c>
      <c r="E29" s="37">
        <v>6586400</v>
      </c>
      <c r="F29" s="38" t="s">
        <v>0</v>
      </c>
      <c r="G29" s="34">
        <v>1004906</v>
      </c>
      <c r="H29" s="38" t="s">
        <v>706</v>
      </c>
      <c r="I29" s="39">
        <v>7</v>
      </c>
      <c r="J29" s="38" t="s">
        <v>707</v>
      </c>
      <c r="K29" s="40">
        <v>119</v>
      </c>
      <c r="L29" s="41">
        <v>43271</v>
      </c>
      <c r="M29" s="41">
        <v>43392</v>
      </c>
    </row>
    <row r="30" spans="1:13" s="33" customFormat="1" x14ac:dyDescent="0.25">
      <c r="A30" s="33" t="s">
        <v>879</v>
      </c>
      <c r="B30" s="34">
        <v>8000004099</v>
      </c>
      <c r="C30" s="35">
        <v>43271</v>
      </c>
      <c r="D30" s="38" t="s">
        <v>849</v>
      </c>
      <c r="E30" s="37">
        <v>25241200</v>
      </c>
      <c r="F30" s="38" t="s">
        <v>0</v>
      </c>
      <c r="G30" s="34">
        <v>1002435</v>
      </c>
      <c r="H30" s="38" t="s">
        <v>819</v>
      </c>
      <c r="I30" s="39">
        <v>1</v>
      </c>
      <c r="J30" s="38" t="s">
        <v>820</v>
      </c>
      <c r="K30" s="40">
        <v>67</v>
      </c>
      <c r="L30" s="41">
        <v>43271</v>
      </c>
      <c r="M30" s="41">
        <v>43339</v>
      </c>
    </row>
    <row r="31" spans="1:13" s="33" customFormat="1" x14ac:dyDescent="0.25">
      <c r="A31" s="33" t="s">
        <v>879</v>
      </c>
      <c r="B31" s="34">
        <v>8000004090</v>
      </c>
      <c r="C31" s="35">
        <v>43270</v>
      </c>
      <c r="D31" s="38" t="s">
        <v>850</v>
      </c>
      <c r="E31" s="37">
        <v>1724693600</v>
      </c>
      <c r="F31" s="38" t="s">
        <v>0</v>
      </c>
      <c r="G31" s="34">
        <v>1000010</v>
      </c>
      <c r="H31" s="38" t="s">
        <v>851</v>
      </c>
      <c r="I31" s="39">
        <v>9</v>
      </c>
      <c r="J31" s="38" t="s">
        <v>852</v>
      </c>
      <c r="K31" s="40">
        <v>191</v>
      </c>
      <c r="L31" s="41">
        <v>43270</v>
      </c>
      <c r="M31" s="41">
        <v>43465</v>
      </c>
    </row>
    <row r="32" spans="1:13" s="33" customFormat="1" x14ac:dyDescent="0.25">
      <c r="A32" s="33" t="s">
        <v>879</v>
      </c>
      <c r="B32" s="34">
        <v>8000004102</v>
      </c>
      <c r="C32" s="35">
        <v>43272</v>
      </c>
      <c r="D32" s="38" t="s">
        <v>853</v>
      </c>
      <c r="E32" s="37">
        <v>27148269</v>
      </c>
      <c r="F32" s="38" t="s">
        <v>0</v>
      </c>
      <c r="G32" s="34">
        <v>1000120</v>
      </c>
      <c r="H32" s="38" t="s">
        <v>829</v>
      </c>
      <c r="I32" s="39">
        <v>4</v>
      </c>
      <c r="J32" s="38" t="s">
        <v>308</v>
      </c>
      <c r="K32" s="40">
        <v>69</v>
      </c>
      <c r="L32" s="41">
        <v>43272</v>
      </c>
      <c r="M32" s="41">
        <v>43342</v>
      </c>
    </row>
    <row r="33" spans="1:13" s="33" customFormat="1" x14ac:dyDescent="0.25">
      <c r="A33" s="33" t="s">
        <v>879</v>
      </c>
      <c r="B33" s="34">
        <v>8000004069</v>
      </c>
      <c r="C33" s="35">
        <v>43263</v>
      </c>
      <c r="D33" s="38" t="s">
        <v>855</v>
      </c>
      <c r="E33" s="37">
        <v>21894800</v>
      </c>
      <c r="F33" s="38" t="s">
        <v>0</v>
      </c>
      <c r="G33" s="34">
        <v>1004940</v>
      </c>
      <c r="H33" s="38" t="s">
        <v>749</v>
      </c>
      <c r="I33" s="39">
        <v>6</v>
      </c>
      <c r="J33" s="38" t="s">
        <v>277</v>
      </c>
      <c r="K33" s="40">
        <v>38</v>
      </c>
      <c r="L33" s="41">
        <v>43263</v>
      </c>
      <c r="M33" s="41">
        <v>43301</v>
      </c>
    </row>
    <row r="34" spans="1:13" s="33" customFormat="1" x14ac:dyDescent="0.25">
      <c r="A34" s="33" t="s">
        <v>879</v>
      </c>
      <c r="B34" s="34">
        <v>8000004116</v>
      </c>
      <c r="C34" s="35">
        <v>43277</v>
      </c>
      <c r="D34" s="36" t="s">
        <v>821</v>
      </c>
      <c r="E34" s="37">
        <v>268420264</v>
      </c>
      <c r="F34" s="38" t="s">
        <v>0</v>
      </c>
      <c r="G34" s="34">
        <v>1005613</v>
      </c>
      <c r="H34" s="38" t="s">
        <v>822</v>
      </c>
      <c r="I34" s="39">
        <v>1</v>
      </c>
      <c r="J34" s="38" t="s">
        <v>433</v>
      </c>
      <c r="K34" s="40">
        <v>172</v>
      </c>
      <c r="L34" s="41">
        <v>43277</v>
      </c>
      <c r="M34" s="41">
        <v>43452</v>
      </c>
    </row>
    <row r="35" spans="1:13" s="33" customFormat="1" x14ac:dyDescent="0.25">
      <c r="A35" s="33" t="s">
        <v>879</v>
      </c>
      <c r="B35" s="34">
        <v>8000004104</v>
      </c>
      <c r="C35" s="35">
        <v>43274</v>
      </c>
      <c r="D35" s="38" t="s">
        <v>856</v>
      </c>
      <c r="E35" s="42">
        <v>6694.76</v>
      </c>
      <c r="F35" s="38" t="s">
        <v>8</v>
      </c>
      <c r="G35" s="34">
        <v>1000312</v>
      </c>
      <c r="H35" s="38" t="s">
        <v>735</v>
      </c>
      <c r="I35" s="39">
        <v>1</v>
      </c>
      <c r="J35" s="38" t="s">
        <v>24</v>
      </c>
      <c r="K35" s="40">
        <v>45</v>
      </c>
      <c r="L35" s="41">
        <v>43274</v>
      </c>
      <c r="M35" s="41">
        <v>43320</v>
      </c>
    </row>
    <row r="36" spans="1:13" s="33" customFormat="1" x14ac:dyDescent="0.25">
      <c r="A36" s="33" t="s">
        <v>879</v>
      </c>
      <c r="B36" s="34">
        <v>8000004057</v>
      </c>
      <c r="C36" s="35">
        <v>43259</v>
      </c>
      <c r="D36" s="38" t="s">
        <v>857</v>
      </c>
      <c r="E36" s="37">
        <v>1000924129</v>
      </c>
      <c r="F36" s="38" t="s">
        <v>0</v>
      </c>
      <c r="G36" s="34">
        <v>1007155</v>
      </c>
      <c r="H36" s="38" t="s">
        <v>858</v>
      </c>
      <c r="I36" s="39">
        <v>4</v>
      </c>
      <c r="J36" s="38" t="s">
        <v>859</v>
      </c>
      <c r="K36" s="40">
        <v>82</v>
      </c>
      <c r="L36" s="41">
        <v>43259</v>
      </c>
      <c r="M36" s="41">
        <v>43343</v>
      </c>
    </row>
    <row r="37" spans="1:13" s="33" customFormat="1" x14ac:dyDescent="0.25">
      <c r="A37" s="33" t="s">
        <v>879</v>
      </c>
      <c r="B37" s="34">
        <v>8000004060</v>
      </c>
      <c r="C37" s="35">
        <v>43263</v>
      </c>
      <c r="D37" s="38" t="s">
        <v>823</v>
      </c>
      <c r="E37" s="37">
        <v>600861061</v>
      </c>
      <c r="F37" s="38" t="s">
        <v>0</v>
      </c>
      <c r="G37" s="34">
        <v>1000107</v>
      </c>
      <c r="H37" s="38" t="s">
        <v>78</v>
      </c>
      <c r="I37" s="39">
        <v>9</v>
      </c>
      <c r="J37" s="38" t="s">
        <v>14</v>
      </c>
      <c r="K37" s="40">
        <v>144</v>
      </c>
      <c r="L37" s="41">
        <v>43263</v>
      </c>
      <c r="M37" s="41">
        <v>43410</v>
      </c>
    </row>
    <row r="38" spans="1:13" s="33" customFormat="1" x14ac:dyDescent="0.25">
      <c r="A38" s="33" t="s">
        <v>879</v>
      </c>
      <c r="B38" s="34">
        <v>8000004095</v>
      </c>
      <c r="C38" s="35">
        <v>43270</v>
      </c>
      <c r="D38" s="36" t="s">
        <v>877</v>
      </c>
      <c r="E38" s="37">
        <v>221194222</v>
      </c>
      <c r="F38" s="38" t="s">
        <v>0</v>
      </c>
      <c r="G38" s="34">
        <v>1004940</v>
      </c>
      <c r="H38" s="38" t="s">
        <v>749</v>
      </c>
      <c r="I38" s="39">
        <v>6</v>
      </c>
      <c r="J38" s="38" t="s">
        <v>277</v>
      </c>
      <c r="K38" s="40">
        <v>89</v>
      </c>
      <c r="L38" s="41">
        <v>43270</v>
      </c>
      <c r="M38" s="41">
        <v>43361</v>
      </c>
    </row>
    <row r="39" spans="1:13" s="33" customFormat="1" x14ac:dyDescent="0.25">
      <c r="A39" s="33" t="s">
        <v>879</v>
      </c>
      <c r="B39" s="34">
        <v>8000004125</v>
      </c>
      <c r="C39" s="35">
        <v>43278</v>
      </c>
      <c r="D39" s="36" t="s">
        <v>823</v>
      </c>
      <c r="E39" s="37">
        <v>15777000</v>
      </c>
      <c r="F39" s="38" t="s">
        <v>0</v>
      </c>
      <c r="G39" s="34">
        <v>1000552</v>
      </c>
      <c r="H39" s="38" t="s">
        <v>837</v>
      </c>
      <c r="I39" s="39">
        <v>6</v>
      </c>
      <c r="J39" s="38" t="s">
        <v>3</v>
      </c>
      <c r="K39" s="40">
        <v>183</v>
      </c>
      <c r="L39" s="41">
        <v>43278</v>
      </c>
      <c r="M39" s="41">
        <v>43465</v>
      </c>
    </row>
    <row r="40" spans="1:13" s="33" customFormat="1" x14ac:dyDescent="0.25">
      <c r="A40" s="33" t="s">
        <v>879</v>
      </c>
      <c r="B40" s="34">
        <v>8000004124</v>
      </c>
      <c r="C40" s="35">
        <v>43278</v>
      </c>
      <c r="D40" s="36" t="s">
        <v>823</v>
      </c>
      <c r="E40" s="37">
        <v>7108500</v>
      </c>
      <c r="F40" s="38" t="s">
        <v>0</v>
      </c>
      <c r="G40" s="34">
        <v>1004906</v>
      </c>
      <c r="H40" s="38" t="s">
        <v>706</v>
      </c>
      <c r="I40" s="39">
        <v>7</v>
      </c>
      <c r="J40" s="38" t="s">
        <v>707</v>
      </c>
      <c r="K40" s="40">
        <v>183</v>
      </c>
      <c r="L40" s="41">
        <v>43278</v>
      </c>
      <c r="M40" s="41">
        <v>43465</v>
      </c>
    </row>
    <row r="41" spans="1:13" s="33" customFormat="1" x14ac:dyDescent="0.25">
      <c r="A41" s="33" t="s">
        <v>879</v>
      </c>
      <c r="B41" s="34">
        <v>8000004119</v>
      </c>
      <c r="C41" s="35">
        <v>43277</v>
      </c>
      <c r="D41" s="36" t="s">
        <v>878</v>
      </c>
      <c r="E41" s="37">
        <v>1710000</v>
      </c>
      <c r="F41" s="38" t="s">
        <v>0</v>
      </c>
      <c r="G41" s="34">
        <v>1006402</v>
      </c>
      <c r="H41" s="38" t="s">
        <v>774</v>
      </c>
      <c r="I41" s="39">
        <v>8</v>
      </c>
      <c r="J41" s="38" t="s">
        <v>289</v>
      </c>
      <c r="K41" s="40">
        <v>24</v>
      </c>
      <c r="L41" s="41">
        <v>43277</v>
      </c>
      <c r="M41" s="41">
        <v>43301</v>
      </c>
    </row>
    <row r="42" spans="1:13" s="33" customFormat="1" x14ac:dyDescent="0.25">
      <c r="A42" s="33" t="s">
        <v>880</v>
      </c>
      <c r="B42" s="34">
        <v>8000004158</v>
      </c>
      <c r="C42" s="35">
        <v>43280</v>
      </c>
      <c r="D42" s="38" t="s">
        <v>860</v>
      </c>
      <c r="E42" s="37">
        <v>5174400</v>
      </c>
      <c r="F42" s="38" t="s">
        <v>0</v>
      </c>
      <c r="G42" s="34">
        <v>1007023</v>
      </c>
      <c r="H42" s="38" t="s">
        <v>100</v>
      </c>
      <c r="I42" s="39">
        <v>5</v>
      </c>
      <c r="J42" s="38" t="s">
        <v>102</v>
      </c>
      <c r="K42" s="40">
        <v>30</v>
      </c>
      <c r="L42" s="41">
        <v>43280</v>
      </c>
      <c r="M42" s="41">
        <v>43310</v>
      </c>
    </row>
    <row r="43" spans="1:13" s="33" customFormat="1" x14ac:dyDescent="0.25">
      <c r="A43" s="33" t="s">
        <v>881</v>
      </c>
      <c r="B43" s="34">
        <v>8000004082</v>
      </c>
      <c r="C43" s="35">
        <v>43266</v>
      </c>
      <c r="D43" s="38" t="s">
        <v>862</v>
      </c>
      <c r="E43" s="37">
        <v>51903833</v>
      </c>
      <c r="F43" s="38" t="s">
        <v>0</v>
      </c>
      <c r="G43" s="34">
        <v>1001734</v>
      </c>
      <c r="H43" s="38" t="s">
        <v>863</v>
      </c>
      <c r="I43" s="39">
        <v>7</v>
      </c>
      <c r="J43" s="38" t="s">
        <v>864</v>
      </c>
      <c r="K43" s="40">
        <v>451</v>
      </c>
      <c r="L43" s="41">
        <v>43266</v>
      </c>
      <c r="M43" s="41">
        <v>43724</v>
      </c>
    </row>
    <row r="44" spans="1:13" s="33" customFormat="1" x14ac:dyDescent="0.25">
      <c r="A44" s="33" t="s">
        <v>879</v>
      </c>
      <c r="B44" s="34">
        <v>8000004103</v>
      </c>
      <c r="C44" s="35">
        <v>43273</v>
      </c>
      <c r="D44" s="38" t="s">
        <v>843</v>
      </c>
      <c r="E44" s="42">
        <v>21470.26</v>
      </c>
      <c r="F44" s="38" t="s">
        <v>8</v>
      </c>
      <c r="G44" s="34">
        <v>1002389</v>
      </c>
      <c r="H44" s="38" t="s">
        <v>845</v>
      </c>
      <c r="I44" s="39">
        <v>2</v>
      </c>
      <c r="J44" s="38" t="s">
        <v>643</v>
      </c>
      <c r="K44" s="40">
        <v>60</v>
      </c>
      <c r="L44" s="41">
        <v>43273</v>
      </c>
      <c r="M44" s="41">
        <v>43334</v>
      </c>
    </row>
    <row r="45" spans="1:13" s="33" customFormat="1" x14ac:dyDescent="0.25">
      <c r="A45" s="33" t="s">
        <v>879</v>
      </c>
      <c r="B45" s="34">
        <v>8000004131</v>
      </c>
      <c r="C45" s="35">
        <v>43278</v>
      </c>
      <c r="D45" s="38" t="s">
        <v>865</v>
      </c>
      <c r="E45" s="37">
        <v>4726308</v>
      </c>
      <c r="F45" s="38" t="s">
        <v>0</v>
      </c>
      <c r="G45" s="34">
        <v>1004940</v>
      </c>
      <c r="H45" s="38" t="s">
        <v>749</v>
      </c>
      <c r="I45" s="39">
        <v>6</v>
      </c>
      <c r="J45" s="38" t="s">
        <v>277</v>
      </c>
      <c r="K45" s="40">
        <v>13</v>
      </c>
      <c r="L45" s="41">
        <v>43278</v>
      </c>
      <c r="M45" s="41">
        <v>43291</v>
      </c>
    </row>
    <row r="46" spans="1:13" s="33" customFormat="1" x14ac:dyDescent="0.25">
      <c r="A46" s="33" t="s">
        <v>879</v>
      </c>
      <c r="B46" s="34">
        <v>8000004127</v>
      </c>
      <c r="C46" s="35">
        <v>43278</v>
      </c>
      <c r="D46" s="38" t="s">
        <v>865</v>
      </c>
      <c r="E46" s="37">
        <v>2880000</v>
      </c>
      <c r="F46" s="38" t="s">
        <v>0</v>
      </c>
      <c r="G46" s="34">
        <v>1006402</v>
      </c>
      <c r="H46" s="38" t="s">
        <v>774</v>
      </c>
      <c r="I46" s="39">
        <v>8</v>
      </c>
      <c r="J46" s="38" t="s">
        <v>289</v>
      </c>
      <c r="K46" s="40">
        <v>35</v>
      </c>
      <c r="L46" s="41">
        <v>43278</v>
      </c>
      <c r="M46" s="41">
        <v>43314</v>
      </c>
    </row>
    <row r="47" spans="1:13" s="33" customFormat="1" x14ac:dyDescent="0.25">
      <c r="A47" s="33" t="s">
        <v>879</v>
      </c>
      <c r="B47" s="34">
        <v>8000004129</v>
      </c>
      <c r="C47" s="35">
        <v>43278</v>
      </c>
      <c r="D47" s="38" t="s">
        <v>866</v>
      </c>
      <c r="E47" s="37">
        <v>27836000</v>
      </c>
      <c r="F47" s="38" t="s">
        <v>0</v>
      </c>
      <c r="G47" s="34">
        <v>1007163</v>
      </c>
      <c r="H47" s="38" t="s">
        <v>832</v>
      </c>
      <c r="I47" s="39">
        <v>3</v>
      </c>
      <c r="J47" s="38" t="s">
        <v>833</v>
      </c>
      <c r="K47" s="40">
        <v>13</v>
      </c>
      <c r="L47" s="41">
        <v>43278</v>
      </c>
      <c r="M47" s="41">
        <v>43291</v>
      </c>
    </row>
    <row r="48" spans="1:13" s="33" customFormat="1" x14ac:dyDescent="0.25">
      <c r="A48" s="33" t="s">
        <v>879</v>
      </c>
      <c r="B48" s="34">
        <v>8000004130</v>
      </c>
      <c r="C48" s="35">
        <v>43278</v>
      </c>
      <c r="D48" s="38" t="s">
        <v>865</v>
      </c>
      <c r="E48" s="37">
        <v>4659000</v>
      </c>
      <c r="F48" s="38" t="s">
        <v>0</v>
      </c>
      <c r="G48" s="34">
        <v>1003819</v>
      </c>
      <c r="H48" s="38" t="s">
        <v>867</v>
      </c>
      <c r="I48" s="39">
        <v>6</v>
      </c>
      <c r="J48" s="38" t="s">
        <v>868</v>
      </c>
      <c r="K48" s="40">
        <v>26</v>
      </c>
      <c r="L48" s="41">
        <v>43278</v>
      </c>
      <c r="M48" s="41">
        <v>43304</v>
      </c>
    </row>
    <row r="49" spans="1:13" s="33" customFormat="1" x14ac:dyDescent="0.25">
      <c r="A49" s="33" t="s">
        <v>879</v>
      </c>
      <c r="B49" s="34">
        <v>8000004067</v>
      </c>
      <c r="C49" s="34" t="s">
        <v>869</v>
      </c>
      <c r="D49" s="35" t="s">
        <v>870</v>
      </c>
      <c r="E49" s="37">
        <v>376642968</v>
      </c>
      <c r="F49" s="37" t="s">
        <v>0</v>
      </c>
      <c r="G49" s="34">
        <v>1003220</v>
      </c>
      <c r="H49" s="38">
        <v>846000599</v>
      </c>
      <c r="I49" s="39">
        <v>9</v>
      </c>
      <c r="J49" s="38" t="s">
        <v>871</v>
      </c>
      <c r="K49" s="40">
        <v>92</v>
      </c>
      <c r="L49" s="41">
        <v>43196</v>
      </c>
      <c r="M49" s="41">
        <v>44196</v>
      </c>
    </row>
    <row r="50" spans="1:13" s="33" customFormat="1" x14ac:dyDescent="0.25">
      <c r="A50" s="33" t="s">
        <v>879</v>
      </c>
      <c r="B50" s="34">
        <v>8000004114</v>
      </c>
      <c r="C50" s="34" t="s">
        <v>872</v>
      </c>
      <c r="D50" s="35" t="s">
        <v>873</v>
      </c>
      <c r="E50" s="37">
        <v>73444151</v>
      </c>
      <c r="F50" s="37" t="s">
        <v>0</v>
      </c>
      <c r="G50" s="34">
        <v>1006820</v>
      </c>
      <c r="H50" s="38">
        <v>813012275</v>
      </c>
      <c r="I50" s="39">
        <v>1</v>
      </c>
      <c r="J50" s="38" t="s">
        <v>874</v>
      </c>
      <c r="K50" s="40">
        <v>171</v>
      </c>
      <c r="L50" s="41">
        <v>43263</v>
      </c>
      <c r="M50" s="41">
        <v>43357</v>
      </c>
    </row>
  </sheetData>
  <autoFilter ref="A1:N50" xr:uid="{DD2AF760-A265-4FEB-B45D-64A338F84F17}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29A3B-9849-4BCE-8061-604323951F78}">
  <dimension ref="A1:N97"/>
  <sheetViews>
    <sheetView workbookViewId="0">
      <selection activeCell="E13" sqref="E13"/>
    </sheetView>
  </sheetViews>
  <sheetFormatPr baseColWidth="10" defaultRowHeight="15" x14ac:dyDescent="0.25"/>
  <cols>
    <col min="1" max="2" width="24" customWidth="1"/>
    <col min="3" max="3" width="13.85546875" customWidth="1"/>
    <col min="5" max="5" width="59.5703125" customWidth="1"/>
    <col min="6" max="6" width="13.7109375" bestFit="1" customWidth="1"/>
    <col min="10" max="10" width="13.7109375" style="30" customWidth="1"/>
    <col min="11" max="11" width="40.42578125" bestFit="1" customWidth="1"/>
  </cols>
  <sheetData>
    <row r="1" spans="1:14" s="18" customFormat="1" ht="46.5" customHeight="1" x14ac:dyDescent="0.25">
      <c r="A1" s="31" t="s">
        <v>194</v>
      </c>
      <c r="B1" s="31" t="s">
        <v>1035</v>
      </c>
      <c r="C1" s="31" t="s">
        <v>195</v>
      </c>
      <c r="D1" s="31" t="s">
        <v>64</v>
      </c>
      <c r="E1" s="31" t="s">
        <v>65</v>
      </c>
      <c r="F1" s="31" t="s">
        <v>66</v>
      </c>
      <c r="G1" s="31" t="s">
        <v>67</v>
      </c>
      <c r="H1" s="31" t="s">
        <v>68</v>
      </c>
      <c r="I1" s="31" t="s">
        <v>69</v>
      </c>
      <c r="J1" s="32" t="s">
        <v>70</v>
      </c>
      <c r="K1" s="31" t="s">
        <v>71</v>
      </c>
      <c r="L1" s="31" t="s">
        <v>72</v>
      </c>
      <c r="M1" s="31" t="s">
        <v>73</v>
      </c>
      <c r="N1" s="31" t="s">
        <v>74</v>
      </c>
    </row>
    <row r="2" spans="1:14" s="33" customFormat="1" x14ac:dyDescent="0.25">
      <c r="A2" s="14" t="s">
        <v>199</v>
      </c>
      <c r="B2" s="23" t="s">
        <v>1036</v>
      </c>
      <c r="C2" s="43">
        <v>8000004176</v>
      </c>
      <c r="D2" s="44">
        <v>43291</v>
      </c>
      <c r="E2" s="19" t="s">
        <v>1017</v>
      </c>
      <c r="F2" s="24">
        <v>3209400</v>
      </c>
      <c r="G2" s="19" t="s">
        <v>0</v>
      </c>
      <c r="H2" s="43" t="s">
        <v>889</v>
      </c>
      <c r="I2" s="19" t="s">
        <v>890</v>
      </c>
      <c r="J2" s="45" t="s">
        <v>121</v>
      </c>
      <c r="K2" s="19" t="s">
        <v>531</v>
      </c>
      <c r="L2" s="46">
        <v>20</v>
      </c>
      <c r="M2" s="44">
        <v>43291</v>
      </c>
      <c r="N2" s="44">
        <v>43311</v>
      </c>
    </row>
    <row r="3" spans="1:14" s="33" customFormat="1" x14ac:dyDescent="0.25">
      <c r="A3" s="14" t="s">
        <v>199</v>
      </c>
      <c r="B3" s="23" t="s">
        <v>1036</v>
      </c>
      <c r="C3" s="43">
        <v>8000004212</v>
      </c>
      <c r="D3" s="44">
        <v>43287</v>
      </c>
      <c r="E3" s="19" t="s">
        <v>815</v>
      </c>
      <c r="F3" s="24">
        <v>34079767</v>
      </c>
      <c r="G3" s="19" t="s">
        <v>0</v>
      </c>
      <c r="H3" s="43" t="s">
        <v>894</v>
      </c>
      <c r="I3" s="19" t="s">
        <v>809</v>
      </c>
      <c r="J3" s="45" t="s">
        <v>96</v>
      </c>
      <c r="K3" s="19" t="s">
        <v>810</v>
      </c>
      <c r="L3" s="46">
        <v>30</v>
      </c>
      <c r="M3" s="44">
        <v>43287</v>
      </c>
      <c r="N3" s="44">
        <v>43318</v>
      </c>
    </row>
    <row r="4" spans="1:14" s="33" customFormat="1" x14ac:dyDescent="0.25">
      <c r="A4" s="14" t="s">
        <v>199</v>
      </c>
      <c r="B4" s="23" t="s">
        <v>1036</v>
      </c>
      <c r="C4" s="43">
        <v>8000004210</v>
      </c>
      <c r="D4" s="44">
        <v>43287</v>
      </c>
      <c r="E4" s="19" t="s">
        <v>815</v>
      </c>
      <c r="F4" s="24">
        <v>980</v>
      </c>
      <c r="G4" s="19" t="s">
        <v>0</v>
      </c>
      <c r="H4" s="43" t="s">
        <v>895</v>
      </c>
      <c r="I4" s="19" t="s">
        <v>896</v>
      </c>
      <c r="J4" s="45" t="s">
        <v>101</v>
      </c>
      <c r="K4" s="19" t="s">
        <v>566</v>
      </c>
      <c r="L4" s="46">
        <v>30</v>
      </c>
      <c r="M4" s="44">
        <v>43287</v>
      </c>
      <c r="N4" s="44">
        <v>43318</v>
      </c>
    </row>
    <row r="5" spans="1:14" s="33" customFormat="1" x14ac:dyDescent="0.25">
      <c r="A5" s="14" t="s">
        <v>199</v>
      </c>
      <c r="B5" s="23" t="s">
        <v>1036</v>
      </c>
      <c r="C5" s="43">
        <v>8000004303</v>
      </c>
      <c r="D5" s="44">
        <v>43311</v>
      </c>
      <c r="E5" s="19" t="s">
        <v>823</v>
      </c>
      <c r="F5" s="24">
        <v>6525.01</v>
      </c>
      <c r="G5" s="19" t="s">
        <v>0</v>
      </c>
      <c r="H5" s="43" t="s">
        <v>77</v>
      </c>
      <c r="I5" s="19" t="s">
        <v>78</v>
      </c>
      <c r="J5" s="45" t="s">
        <v>79</v>
      </c>
      <c r="K5" s="19" t="s">
        <v>14</v>
      </c>
      <c r="L5" s="46">
        <v>103</v>
      </c>
      <c r="M5" s="44">
        <v>43311</v>
      </c>
      <c r="N5" s="44">
        <v>43417</v>
      </c>
    </row>
    <row r="6" spans="1:14" s="33" customFormat="1" x14ac:dyDescent="0.25">
      <c r="A6" s="14" t="s">
        <v>199</v>
      </c>
      <c r="B6" s="23" t="s">
        <v>1036</v>
      </c>
      <c r="C6" s="43">
        <v>8000004257</v>
      </c>
      <c r="D6" s="44">
        <v>43304</v>
      </c>
      <c r="E6" s="19" t="s">
        <v>897</v>
      </c>
      <c r="F6" s="24">
        <v>6286000</v>
      </c>
      <c r="G6" s="19" t="s">
        <v>0</v>
      </c>
      <c r="H6" s="43" t="s">
        <v>705</v>
      </c>
      <c r="I6" s="19" t="s">
        <v>706</v>
      </c>
      <c r="J6" s="45" t="s">
        <v>166</v>
      </c>
      <c r="K6" s="19" t="s">
        <v>707</v>
      </c>
      <c r="L6" s="46">
        <v>9</v>
      </c>
      <c r="M6" s="44">
        <v>43304</v>
      </c>
      <c r="N6" s="44">
        <v>43314</v>
      </c>
    </row>
    <row r="7" spans="1:14" s="33" customFormat="1" x14ac:dyDescent="0.25">
      <c r="A7" s="14" t="s">
        <v>199</v>
      </c>
      <c r="B7" s="23" t="s">
        <v>1036</v>
      </c>
      <c r="C7" s="43">
        <v>8000004234</v>
      </c>
      <c r="D7" s="44">
        <v>43298</v>
      </c>
      <c r="E7" s="19" t="s">
        <v>1018</v>
      </c>
      <c r="F7" s="24">
        <v>12201000</v>
      </c>
      <c r="G7" s="19" t="s">
        <v>8</v>
      </c>
      <c r="H7" s="43" t="s">
        <v>898</v>
      </c>
      <c r="I7" s="19" t="s">
        <v>867</v>
      </c>
      <c r="J7" s="45" t="s">
        <v>121</v>
      </c>
      <c r="K7" s="19" t="s">
        <v>868</v>
      </c>
      <c r="L7" s="46">
        <v>21</v>
      </c>
      <c r="M7" s="44">
        <v>43298</v>
      </c>
      <c r="N7" s="44">
        <v>43320</v>
      </c>
    </row>
    <row r="8" spans="1:14" s="33" customFormat="1" x14ac:dyDescent="0.25">
      <c r="A8" s="14" t="s">
        <v>199</v>
      </c>
      <c r="B8" s="23" t="s">
        <v>1036</v>
      </c>
      <c r="C8" s="43">
        <v>8000004215</v>
      </c>
      <c r="D8" s="44">
        <v>43290</v>
      </c>
      <c r="E8" s="19" t="s">
        <v>798</v>
      </c>
      <c r="F8" s="24">
        <v>86556495</v>
      </c>
      <c r="G8" s="19" t="s">
        <v>0</v>
      </c>
      <c r="H8" s="43" t="s">
        <v>799</v>
      </c>
      <c r="I8" s="19" t="s">
        <v>800</v>
      </c>
      <c r="J8" s="45" t="s">
        <v>91</v>
      </c>
      <c r="K8" s="19" t="s">
        <v>563</v>
      </c>
      <c r="L8" s="46">
        <v>41</v>
      </c>
      <c r="M8" s="44">
        <v>43290</v>
      </c>
      <c r="N8" s="44">
        <v>43332</v>
      </c>
    </row>
    <row r="9" spans="1:14" s="33" customFormat="1" x14ac:dyDescent="0.25">
      <c r="A9" s="14" t="s">
        <v>199</v>
      </c>
      <c r="B9" s="23" t="s">
        <v>1036</v>
      </c>
      <c r="C9" s="43">
        <v>8000004142</v>
      </c>
      <c r="D9" s="44">
        <v>43286</v>
      </c>
      <c r="E9" s="19" t="s">
        <v>877</v>
      </c>
      <c r="F9" s="24">
        <v>4953</v>
      </c>
      <c r="G9" s="19" t="s">
        <v>8</v>
      </c>
      <c r="H9" s="43" t="s">
        <v>88</v>
      </c>
      <c r="I9" s="19" t="s">
        <v>89</v>
      </c>
      <c r="J9" s="45" t="s">
        <v>79</v>
      </c>
      <c r="K9" s="19" t="s">
        <v>90</v>
      </c>
      <c r="L9" s="46">
        <v>55</v>
      </c>
      <c r="M9" s="44">
        <v>43286</v>
      </c>
      <c r="N9" s="44">
        <v>43342</v>
      </c>
    </row>
    <row r="10" spans="1:14" s="33" customFormat="1" x14ac:dyDescent="0.25">
      <c r="A10" s="14" t="s">
        <v>199</v>
      </c>
      <c r="B10" s="23" t="s">
        <v>1036</v>
      </c>
      <c r="C10" s="43">
        <v>8000004207</v>
      </c>
      <c r="D10" s="44">
        <v>43286</v>
      </c>
      <c r="E10" s="19" t="s">
        <v>1019</v>
      </c>
      <c r="F10" s="24">
        <v>494000000</v>
      </c>
      <c r="G10" s="19" t="s">
        <v>0</v>
      </c>
      <c r="H10" s="43" t="s">
        <v>899</v>
      </c>
      <c r="I10" s="19" t="s">
        <v>900</v>
      </c>
      <c r="J10" s="45" t="s">
        <v>101</v>
      </c>
      <c r="K10" s="19" t="s">
        <v>901</v>
      </c>
      <c r="L10" s="46">
        <v>382</v>
      </c>
      <c r="M10" s="44">
        <v>43286</v>
      </c>
      <c r="N10" s="44">
        <v>43673</v>
      </c>
    </row>
    <row r="11" spans="1:14" s="33" customFormat="1" x14ac:dyDescent="0.25">
      <c r="A11" s="14" t="s">
        <v>199</v>
      </c>
      <c r="B11" s="23" t="s">
        <v>1036</v>
      </c>
      <c r="C11" s="43">
        <v>8000004208</v>
      </c>
      <c r="D11" s="44">
        <v>43286</v>
      </c>
      <c r="E11" s="19" t="s">
        <v>902</v>
      </c>
      <c r="F11" s="24">
        <v>2456400</v>
      </c>
      <c r="G11" s="19" t="s">
        <v>0</v>
      </c>
      <c r="H11" s="43" t="s">
        <v>705</v>
      </c>
      <c r="I11" s="19" t="s">
        <v>706</v>
      </c>
      <c r="J11" s="45" t="s">
        <v>166</v>
      </c>
      <c r="K11" s="19" t="s">
        <v>707</v>
      </c>
      <c r="L11" s="46">
        <v>175</v>
      </c>
      <c r="M11" s="44">
        <v>43286</v>
      </c>
      <c r="N11" s="44">
        <v>43465</v>
      </c>
    </row>
    <row r="12" spans="1:14" s="33" customFormat="1" x14ac:dyDescent="0.25">
      <c r="A12" s="14" t="s">
        <v>199</v>
      </c>
      <c r="B12" s="23" t="s">
        <v>1036</v>
      </c>
      <c r="C12" s="43">
        <v>8000004211</v>
      </c>
      <c r="D12" s="44">
        <v>43287</v>
      </c>
      <c r="E12" s="19" t="s">
        <v>1020</v>
      </c>
      <c r="F12" s="24">
        <v>367475014</v>
      </c>
      <c r="G12" s="19" t="s">
        <v>0</v>
      </c>
      <c r="H12" s="43" t="s">
        <v>713</v>
      </c>
      <c r="I12" s="19" t="s">
        <v>714</v>
      </c>
      <c r="J12" s="45" t="s">
        <v>96</v>
      </c>
      <c r="K12" s="19" t="s">
        <v>13</v>
      </c>
      <c r="L12" s="46">
        <v>317</v>
      </c>
      <c r="M12" s="44">
        <v>43287</v>
      </c>
      <c r="N12" s="44">
        <v>43608</v>
      </c>
    </row>
    <row r="13" spans="1:14" s="33" customFormat="1" x14ac:dyDescent="0.25">
      <c r="A13" s="14" t="s">
        <v>199</v>
      </c>
      <c r="B13" s="23" t="s">
        <v>1036</v>
      </c>
      <c r="C13" s="43">
        <v>8000004217</v>
      </c>
      <c r="D13" s="44">
        <v>43290</v>
      </c>
      <c r="E13" s="19" t="s">
        <v>1021</v>
      </c>
      <c r="F13" s="24">
        <v>14350000</v>
      </c>
      <c r="G13" s="19" t="s">
        <v>0</v>
      </c>
      <c r="H13" s="43" t="s">
        <v>903</v>
      </c>
      <c r="I13" s="19" t="s">
        <v>819</v>
      </c>
      <c r="J13" s="45" t="s">
        <v>107</v>
      </c>
      <c r="K13" s="19" t="s">
        <v>820</v>
      </c>
      <c r="L13" s="46">
        <v>15</v>
      </c>
      <c r="M13" s="44">
        <v>43290</v>
      </c>
      <c r="N13" s="44">
        <v>43305</v>
      </c>
    </row>
    <row r="14" spans="1:14" s="33" customFormat="1" x14ac:dyDescent="0.25">
      <c r="A14" s="14" t="s">
        <v>199</v>
      </c>
      <c r="B14" s="23" t="s">
        <v>1036</v>
      </c>
      <c r="C14" s="43">
        <v>8000004220</v>
      </c>
      <c r="D14" s="44">
        <v>43292</v>
      </c>
      <c r="E14" s="19" t="s">
        <v>909</v>
      </c>
      <c r="F14" s="24">
        <v>9900000</v>
      </c>
      <c r="G14" s="19" t="s">
        <v>0</v>
      </c>
      <c r="H14" s="43" t="s">
        <v>717</v>
      </c>
      <c r="I14" s="19" t="s">
        <v>718</v>
      </c>
      <c r="J14" s="45" t="s">
        <v>121</v>
      </c>
      <c r="K14" s="19" t="s">
        <v>699</v>
      </c>
      <c r="L14" s="46">
        <v>15</v>
      </c>
      <c r="M14" s="44">
        <v>43292</v>
      </c>
      <c r="N14" s="44">
        <v>43307</v>
      </c>
    </row>
    <row r="15" spans="1:14" s="33" customFormat="1" x14ac:dyDescent="0.25">
      <c r="A15" s="14" t="s">
        <v>199</v>
      </c>
      <c r="B15" s="23" t="s">
        <v>1036</v>
      </c>
      <c r="C15" s="43">
        <v>8000004225</v>
      </c>
      <c r="D15" s="44">
        <v>43293</v>
      </c>
      <c r="E15" s="19" t="s">
        <v>910</v>
      </c>
      <c r="F15" s="24">
        <v>1278105543</v>
      </c>
      <c r="G15" s="19" t="s">
        <v>0</v>
      </c>
      <c r="H15" s="43" t="s">
        <v>911</v>
      </c>
      <c r="I15" s="19" t="s">
        <v>912</v>
      </c>
      <c r="J15" s="45" t="s">
        <v>79</v>
      </c>
      <c r="K15" s="19" t="s">
        <v>913</v>
      </c>
      <c r="L15" s="46">
        <v>168</v>
      </c>
      <c r="M15" s="44">
        <v>43293</v>
      </c>
      <c r="N15" s="44">
        <v>43465</v>
      </c>
    </row>
    <row r="16" spans="1:14" s="33" customFormat="1" x14ac:dyDescent="0.25">
      <c r="A16" s="14" t="s">
        <v>199</v>
      </c>
      <c r="B16" s="23" t="s">
        <v>1036</v>
      </c>
      <c r="C16" s="43">
        <v>8000004209</v>
      </c>
      <c r="D16" s="44">
        <v>43287</v>
      </c>
      <c r="E16" s="19" t="s">
        <v>815</v>
      </c>
      <c r="F16" s="24">
        <v>17771440</v>
      </c>
      <c r="G16" s="19" t="s">
        <v>0</v>
      </c>
      <c r="H16" s="43" t="s">
        <v>773</v>
      </c>
      <c r="I16" s="19" t="s">
        <v>774</v>
      </c>
      <c r="J16" s="45" t="s">
        <v>84</v>
      </c>
      <c r="K16" s="19" t="s">
        <v>289</v>
      </c>
      <c r="L16" s="46">
        <v>60</v>
      </c>
      <c r="M16" s="44">
        <v>43287</v>
      </c>
      <c r="N16" s="44">
        <v>43349</v>
      </c>
    </row>
    <row r="17" spans="1:14" s="33" customFormat="1" x14ac:dyDescent="0.25">
      <c r="A17" s="14" t="s">
        <v>199</v>
      </c>
      <c r="B17" s="23" t="s">
        <v>1036</v>
      </c>
      <c r="C17" s="43">
        <v>8000004083</v>
      </c>
      <c r="D17" s="44">
        <v>43292</v>
      </c>
      <c r="E17" s="19" t="s">
        <v>914</v>
      </c>
      <c r="F17" s="24">
        <v>19818213</v>
      </c>
      <c r="G17" s="19" t="s">
        <v>8</v>
      </c>
      <c r="H17" s="43" t="s">
        <v>915</v>
      </c>
      <c r="I17" s="19" t="s">
        <v>916</v>
      </c>
      <c r="J17" s="45" t="s">
        <v>166</v>
      </c>
      <c r="K17" s="19" t="s">
        <v>917</v>
      </c>
      <c r="L17" s="46">
        <v>32</v>
      </c>
      <c r="M17" s="44">
        <v>43292</v>
      </c>
      <c r="N17" s="44">
        <v>43325</v>
      </c>
    </row>
    <row r="18" spans="1:14" s="33" customFormat="1" x14ac:dyDescent="0.25">
      <c r="A18" s="14" t="s">
        <v>199</v>
      </c>
      <c r="B18" s="23" t="s">
        <v>1036</v>
      </c>
      <c r="C18" s="43">
        <v>8000004081</v>
      </c>
      <c r="D18" s="44">
        <v>43292</v>
      </c>
      <c r="E18" s="19" t="s">
        <v>1016</v>
      </c>
      <c r="F18" s="24">
        <v>1614525</v>
      </c>
      <c r="G18" s="19" t="s">
        <v>0</v>
      </c>
      <c r="H18" s="43" t="s">
        <v>918</v>
      </c>
      <c r="I18" s="19" t="s">
        <v>919</v>
      </c>
      <c r="J18" s="45" t="s">
        <v>96</v>
      </c>
      <c r="K18" s="19" t="s">
        <v>920</v>
      </c>
      <c r="L18" s="46">
        <v>20</v>
      </c>
      <c r="M18" s="44">
        <v>43292</v>
      </c>
      <c r="N18" s="44">
        <v>43313</v>
      </c>
    </row>
    <row r="19" spans="1:14" s="33" customFormat="1" x14ac:dyDescent="0.25">
      <c r="A19" s="14" t="s">
        <v>199</v>
      </c>
      <c r="B19" s="23" t="s">
        <v>1036</v>
      </c>
      <c r="C19" s="43">
        <v>8000004216</v>
      </c>
      <c r="D19" s="44">
        <v>43290</v>
      </c>
      <c r="E19" s="19" t="s">
        <v>921</v>
      </c>
      <c r="F19" s="24">
        <v>2044608</v>
      </c>
      <c r="G19" s="19" t="s">
        <v>8</v>
      </c>
      <c r="H19" s="43" t="s">
        <v>922</v>
      </c>
      <c r="I19" s="19" t="s">
        <v>923</v>
      </c>
      <c r="J19" s="45" t="s">
        <v>740</v>
      </c>
      <c r="K19" s="19" t="s">
        <v>924</v>
      </c>
      <c r="L19" s="46">
        <v>165</v>
      </c>
      <c r="M19" s="44">
        <v>43290</v>
      </c>
      <c r="N19" s="44">
        <v>43458</v>
      </c>
    </row>
    <row r="20" spans="1:14" s="33" customFormat="1" x14ac:dyDescent="0.25">
      <c r="A20" s="14" t="s">
        <v>199</v>
      </c>
      <c r="B20" s="23" t="s">
        <v>1036</v>
      </c>
      <c r="C20" s="43">
        <v>8000004229</v>
      </c>
      <c r="D20" s="44">
        <v>43295</v>
      </c>
      <c r="E20" s="19" t="s">
        <v>796</v>
      </c>
      <c r="F20" s="24">
        <v>3562000</v>
      </c>
      <c r="G20" s="19" t="s">
        <v>8</v>
      </c>
      <c r="H20" s="43" t="s">
        <v>925</v>
      </c>
      <c r="I20" s="19" t="s">
        <v>926</v>
      </c>
      <c r="J20" s="45" t="s">
        <v>740</v>
      </c>
      <c r="K20" s="19" t="s">
        <v>927</v>
      </c>
      <c r="L20" s="46">
        <v>31</v>
      </c>
      <c r="M20" s="44">
        <v>43295</v>
      </c>
      <c r="N20" s="44">
        <v>43327</v>
      </c>
    </row>
    <row r="21" spans="1:14" s="33" customFormat="1" x14ac:dyDescent="0.25">
      <c r="A21" s="14" t="s">
        <v>199</v>
      </c>
      <c r="B21" s="23" t="s">
        <v>1036</v>
      </c>
      <c r="C21" s="43">
        <v>8000004230</v>
      </c>
      <c r="D21" s="44">
        <v>43295</v>
      </c>
      <c r="E21" s="19" t="s">
        <v>796</v>
      </c>
      <c r="F21" s="24">
        <v>579500</v>
      </c>
      <c r="G21" s="19" t="s">
        <v>0</v>
      </c>
      <c r="H21" s="43" t="s">
        <v>748</v>
      </c>
      <c r="I21" s="19" t="s">
        <v>749</v>
      </c>
      <c r="J21" s="45" t="s">
        <v>121</v>
      </c>
      <c r="K21" s="19" t="s">
        <v>277</v>
      </c>
      <c r="L21" s="46">
        <v>16</v>
      </c>
      <c r="M21" s="44">
        <v>43295</v>
      </c>
      <c r="N21" s="44">
        <v>43312</v>
      </c>
    </row>
    <row r="22" spans="1:14" s="33" customFormat="1" x14ac:dyDescent="0.25">
      <c r="A22" s="14" t="s">
        <v>199</v>
      </c>
      <c r="B22" s="23" t="s">
        <v>1036</v>
      </c>
      <c r="C22" s="43">
        <v>8000004231</v>
      </c>
      <c r="D22" s="44">
        <v>43295</v>
      </c>
      <c r="E22" s="19" t="s">
        <v>796</v>
      </c>
      <c r="F22" s="24">
        <v>1104000</v>
      </c>
      <c r="G22" s="19" t="s">
        <v>0</v>
      </c>
      <c r="H22" s="43" t="s">
        <v>894</v>
      </c>
      <c r="I22" s="19" t="s">
        <v>809</v>
      </c>
      <c r="J22" s="45" t="s">
        <v>96</v>
      </c>
      <c r="K22" s="19" t="s">
        <v>810</v>
      </c>
      <c r="L22" s="46">
        <v>44</v>
      </c>
      <c r="M22" s="44">
        <v>43295</v>
      </c>
      <c r="N22" s="44">
        <v>43340</v>
      </c>
    </row>
    <row r="23" spans="1:14" s="33" customFormat="1" x14ac:dyDescent="0.25">
      <c r="A23" s="14" t="s">
        <v>199</v>
      </c>
      <c r="B23" s="23" t="s">
        <v>1036</v>
      </c>
      <c r="C23" s="43">
        <v>8000004221</v>
      </c>
      <c r="D23" s="44">
        <v>43292</v>
      </c>
      <c r="E23" s="19" t="s">
        <v>928</v>
      </c>
      <c r="F23" s="24">
        <v>4616512</v>
      </c>
      <c r="G23" s="19" t="s">
        <v>0</v>
      </c>
      <c r="H23" s="43" t="s">
        <v>734</v>
      </c>
      <c r="I23" s="19" t="s">
        <v>735</v>
      </c>
      <c r="J23" s="45" t="s">
        <v>107</v>
      </c>
      <c r="K23" s="19" t="s">
        <v>24</v>
      </c>
      <c r="L23" s="46">
        <v>48</v>
      </c>
      <c r="M23" s="44">
        <v>43292</v>
      </c>
      <c r="N23" s="44">
        <v>43341</v>
      </c>
    </row>
    <row r="24" spans="1:14" s="33" customFormat="1" x14ac:dyDescent="0.25">
      <c r="A24" s="14" t="s">
        <v>199</v>
      </c>
      <c r="B24" s="23" t="s">
        <v>1036</v>
      </c>
      <c r="C24" s="43">
        <v>8000004223</v>
      </c>
      <c r="D24" s="44">
        <v>43299</v>
      </c>
      <c r="E24" s="19" t="s">
        <v>1022</v>
      </c>
      <c r="F24" s="24">
        <v>24678124</v>
      </c>
      <c r="G24" s="19" t="s">
        <v>0</v>
      </c>
      <c r="H24" s="43" t="s">
        <v>748</v>
      </c>
      <c r="I24" s="19" t="s">
        <v>749</v>
      </c>
      <c r="J24" s="45" t="s">
        <v>121</v>
      </c>
      <c r="K24" s="19" t="s">
        <v>277</v>
      </c>
      <c r="L24" s="46">
        <v>67</v>
      </c>
      <c r="M24" s="44">
        <v>43299</v>
      </c>
      <c r="N24" s="44">
        <v>43368</v>
      </c>
    </row>
    <row r="25" spans="1:14" s="33" customFormat="1" x14ac:dyDescent="0.25">
      <c r="A25" s="14" t="s">
        <v>199</v>
      </c>
      <c r="B25" s="23" t="s">
        <v>1036</v>
      </c>
      <c r="C25" s="43">
        <v>8000004224</v>
      </c>
      <c r="D25" s="44">
        <v>43299</v>
      </c>
      <c r="E25" s="19" t="s">
        <v>877</v>
      </c>
      <c r="F25" s="24">
        <v>73491363</v>
      </c>
      <c r="G25" s="19" t="s">
        <v>0</v>
      </c>
      <c r="H25" s="43" t="s">
        <v>936</v>
      </c>
      <c r="I25" s="19" t="s">
        <v>807</v>
      </c>
      <c r="J25" s="45" t="s">
        <v>96</v>
      </c>
      <c r="K25" s="19" t="s">
        <v>409</v>
      </c>
      <c r="L25" s="46">
        <v>67</v>
      </c>
      <c r="M25" s="44">
        <v>43299</v>
      </c>
      <c r="N25" s="44">
        <v>43368</v>
      </c>
    </row>
    <row r="26" spans="1:14" s="33" customFormat="1" x14ac:dyDescent="0.25">
      <c r="A26" s="14" t="s">
        <v>199</v>
      </c>
      <c r="B26" s="23" t="s">
        <v>1036</v>
      </c>
      <c r="C26" s="43">
        <v>8000004226</v>
      </c>
      <c r="D26" s="44">
        <v>43293</v>
      </c>
      <c r="E26" s="19" t="s">
        <v>1022</v>
      </c>
      <c r="F26" s="24">
        <v>10984598</v>
      </c>
      <c r="G26" s="19" t="s">
        <v>0</v>
      </c>
      <c r="H26" s="43" t="s">
        <v>937</v>
      </c>
      <c r="I26" s="19" t="s">
        <v>832</v>
      </c>
      <c r="J26" s="45" t="s">
        <v>740</v>
      </c>
      <c r="K26" s="19" t="s">
        <v>833</v>
      </c>
      <c r="L26" s="46">
        <v>28</v>
      </c>
      <c r="M26" s="44">
        <v>43293</v>
      </c>
      <c r="N26" s="44">
        <v>43322</v>
      </c>
    </row>
    <row r="27" spans="1:14" s="33" customFormat="1" x14ac:dyDescent="0.25">
      <c r="A27" s="14" t="s">
        <v>199</v>
      </c>
      <c r="B27" s="23" t="s">
        <v>1036</v>
      </c>
      <c r="C27" s="43">
        <v>8000004227</v>
      </c>
      <c r="D27" s="44">
        <v>43300</v>
      </c>
      <c r="E27" s="19" t="s">
        <v>877</v>
      </c>
      <c r="F27" s="24">
        <v>21729101</v>
      </c>
      <c r="G27" s="19" t="s">
        <v>0</v>
      </c>
      <c r="H27" s="43" t="s">
        <v>748</v>
      </c>
      <c r="I27" s="19" t="s">
        <v>749</v>
      </c>
      <c r="J27" s="45" t="s">
        <v>121</v>
      </c>
      <c r="K27" s="19" t="s">
        <v>277</v>
      </c>
      <c r="L27" s="46">
        <v>62</v>
      </c>
      <c r="M27" s="44">
        <v>43300</v>
      </c>
      <c r="N27" s="44">
        <v>43364</v>
      </c>
    </row>
    <row r="28" spans="1:14" s="33" customFormat="1" x14ac:dyDescent="0.25">
      <c r="A28" s="14" t="s">
        <v>199</v>
      </c>
      <c r="B28" s="23" t="s">
        <v>1036</v>
      </c>
      <c r="C28" s="43">
        <v>8000004305</v>
      </c>
      <c r="D28" s="44">
        <v>43311</v>
      </c>
      <c r="E28" s="19" t="s">
        <v>939</v>
      </c>
      <c r="F28" s="24">
        <v>37536000</v>
      </c>
      <c r="G28" s="19" t="s">
        <v>0</v>
      </c>
      <c r="H28" s="43" t="s">
        <v>940</v>
      </c>
      <c r="I28" s="19" t="s">
        <v>822</v>
      </c>
      <c r="J28" s="45" t="s">
        <v>107</v>
      </c>
      <c r="K28" s="19" t="s">
        <v>433</v>
      </c>
      <c r="L28" s="46">
        <v>186</v>
      </c>
      <c r="M28" s="44">
        <v>43311</v>
      </c>
      <c r="N28" s="44">
        <v>43502</v>
      </c>
    </row>
    <row r="29" spans="1:14" s="33" customFormat="1" x14ac:dyDescent="0.25">
      <c r="A29" s="14" t="s">
        <v>199</v>
      </c>
      <c r="B29" s="23" t="s">
        <v>1036</v>
      </c>
      <c r="C29" s="43">
        <v>8000004237</v>
      </c>
      <c r="D29" s="44">
        <v>43299</v>
      </c>
      <c r="E29" s="19" t="s">
        <v>941</v>
      </c>
      <c r="F29" s="24">
        <v>69800</v>
      </c>
      <c r="G29" s="19" t="s">
        <v>0</v>
      </c>
      <c r="H29" s="43" t="s">
        <v>942</v>
      </c>
      <c r="I29" s="19" t="s">
        <v>943</v>
      </c>
      <c r="J29" s="45" t="s">
        <v>107</v>
      </c>
      <c r="K29" s="19" t="s">
        <v>296</v>
      </c>
      <c r="L29" s="46">
        <v>27</v>
      </c>
      <c r="M29" s="44">
        <v>43299</v>
      </c>
      <c r="N29" s="44">
        <v>43327</v>
      </c>
    </row>
    <row r="30" spans="1:14" s="33" customFormat="1" x14ac:dyDescent="0.25">
      <c r="A30" s="14" t="s">
        <v>199</v>
      </c>
      <c r="B30" s="23" t="s">
        <v>1036</v>
      </c>
      <c r="C30" s="43">
        <v>8000004238</v>
      </c>
      <c r="D30" s="44">
        <v>43299</v>
      </c>
      <c r="E30" s="19" t="s">
        <v>941</v>
      </c>
      <c r="F30" s="24">
        <v>67600</v>
      </c>
      <c r="G30" s="24" t="s">
        <v>0</v>
      </c>
      <c r="H30" s="43" t="s">
        <v>710</v>
      </c>
      <c r="I30" s="19" t="s">
        <v>711</v>
      </c>
      <c r="J30" s="45" t="s">
        <v>121</v>
      </c>
      <c r="K30" s="19" t="s">
        <v>63</v>
      </c>
      <c r="L30" s="46">
        <v>26</v>
      </c>
      <c r="M30" s="44">
        <v>43299</v>
      </c>
      <c r="N30" s="44">
        <v>43326</v>
      </c>
    </row>
    <row r="31" spans="1:14" s="33" customFormat="1" x14ac:dyDescent="0.25">
      <c r="A31" s="14" t="s">
        <v>199</v>
      </c>
      <c r="B31" s="23" t="s">
        <v>1036</v>
      </c>
      <c r="C31" s="43">
        <v>8000004239</v>
      </c>
      <c r="D31" s="44">
        <v>43299</v>
      </c>
      <c r="E31" s="19" t="s">
        <v>1023</v>
      </c>
      <c r="F31" s="24">
        <v>3077700</v>
      </c>
      <c r="G31" s="24" t="s">
        <v>0</v>
      </c>
      <c r="H31" s="43" t="s">
        <v>944</v>
      </c>
      <c r="I31" s="19" t="s">
        <v>945</v>
      </c>
      <c r="J31" s="45" t="s">
        <v>127</v>
      </c>
      <c r="K31" s="19" t="s">
        <v>620</v>
      </c>
      <c r="L31" s="46">
        <v>22</v>
      </c>
      <c r="M31" s="44">
        <v>43299</v>
      </c>
      <c r="N31" s="44">
        <v>43322</v>
      </c>
    </row>
    <row r="32" spans="1:14" x14ac:dyDescent="0.25">
      <c r="A32" s="14" t="s">
        <v>199</v>
      </c>
      <c r="B32" s="14" t="s">
        <v>1036</v>
      </c>
      <c r="C32" s="48">
        <v>8000004261</v>
      </c>
      <c r="D32" s="44">
        <v>43305</v>
      </c>
      <c r="E32" s="19" t="s">
        <v>1024</v>
      </c>
      <c r="F32" s="24">
        <v>5475000</v>
      </c>
      <c r="G32" s="14"/>
      <c r="H32" s="14" t="s">
        <v>946</v>
      </c>
      <c r="I32" s="14" t="s">
        <v>947</v>
      </c>
      <c r="J32" s="47" t="s">
        <v>96</v>
      </c>
      <c r="K32" s="19" t="s">
        <v>948</v>
      </c>
      <c r="L32" s="14">
        <v>36</v>
      </c>
      <c r="M32" s="44">
        <v>43305</v>
      </c>
      <c r="N32" s="44">
        <v>43343</v>
      </c>
    </row>
    <row r="33" spans="1:14" x14ac:dyDescent="0.25">
      <c r="A33" s="14" t="s">
        <v>199</v>
      </c>
      <c r="B33" s="14" t="s">
        <v>1036</v>
      </c>
      <c r="C33" s="48">
        <v>8000004255</v>
      </c>
      <c r="D33" s="44">
        <v>43300</v>
      </c>
      <c r="E33" s="19" t="s">
        <v>949</v>
      </c>
      <c r="F33" s="24">
        <v>11042000</v>
      </c>
      <c r="G33" s="14"/>
      <c r="H33" s="14" t="s">
        <v>950</v>
      </c>
      <c r="I33" s="14" t="s">
        <v>951</v>
      </c>
      <c r="J33" s="47" t="s">
        <v>91</v>
      </c>
      <c r="K33" s="19" t="s">
        <v>952</v>
      </c>
      <c r="L33" s="14">
        <v>8</v>
      </c>
      <c r="M33" s="44">
        <v>43300</v>
      </c>
      <c r="N33" s="44">
        <v>43308</v>
      </c>
    </row>
    <row r="34" spans="1:14" x14ac:dyDescent="0.25">
      <c r="A34" s="14" t="s">
        <v>199</v>
      </c>
      <c r="B34" s="14" t="s">
        <v>1036</v>
      </c>
      <c r="C34" s="48">
        <v>8000004254</v>
      </c>
      <c r="D34" s="44">
        <v>43300</v>
      </c>
      <c r="E34" s="19" t="s">
        <v>953</v>
      </c>
      <c r="F34" s="24">
        <v>517803</v>
      </c>
      <c r="G34" s="14"/>
      <c r="H34" s="14" t="s">
        <v>954</v>
      </c>
      <c r="I34" s="14" t="s">
        <v>955</v>
      </c>
      <c r="J34" s="47" t="s">
        <v>121</v>
      </c>
      <c r="K34" s="19" t="s">
        <v>956</v>
      </c>
      <c r="L34" s="14">
        <v>11</v>
      </c>
      <c r="M34" s="44">
        <v>43300</v>
      </c>
      <c r="N34" s="44">
        <v>43312</v>
      </c>
    </row>
    <row r="35" spans="1:14" x14ac:dyDescent="0.25">
      <c r="A35" s="14" t="s">
        <v>199</v>
      </c>
      <c r="B35" s="14" t="s">
        <v>1036</v>
      </c>
      <c r="C35" s="48">
        <v>8000004251</v>
      </c>
      <c r="D35" s="44">
        <v>43300</v>
      </c>
      <c r="E35" s="19" t="s">
        <v>949</v>
      </c>
      <c r="F35" s="24">
        <v>37938019</v>
      </c>
      <c r="G35" s="14"/>
      <c r="H35" s="14" t="s">
        <v>726</v>
      </c>
      <c r="I35" s="14" t="s">
        <v>727</v>
      </c>
      <c r="J35" s="47" t="s">
        <v>121</v>
      </c>
      <c r="K35" s="19" t="s">
        <v>45</v>
      </c>
      <c r="L35" s="14">
        <v>14</v>
      </c>
      <c r="M35" s="44">
        <v>43300</v>
      </c>
      <c r="N35" s="44">
        <v>43315</v>
      </c>
    </row>
    <row r="36" spans="1:14" x14ac:dyDescent="0.25">
      <c r="A36" s="14" t="s">
        <v>199</v>
      </c>
      <c r="B36" s="14" t="s">
        <v>1036</v>
      </c>
      <c r="C36" s="48">
        <v>8000004297</v>
      </c>
      <c r="D36" s="44">
        <v>43307</v>
      </c>
      <c r="E36" s="19" t="s">
        <v>1025</v>
      </c>
      <c r="F36" s="24">
        <v>4439680</v>
      </c>
      <c r="G36" s="14"/>
      <c r="H36" s="14" t="s">
        <v>962</v>
      </c>
      <c r="I36" s="14" t="s">
        <v>963</v>
      </c>
      <c r="J36" s="47" t="s">
        <v>127</v>
      </c>
      <c r="K36" s="19" t="s">
        <v>537</v>
      </c>
      <c r="L36" s="14">
        <v>30</v>
      </c>
      <c r="M36" s="44">
        <v>43307</v>
      </c>
      <c r="N36" s="44">
        <v>43338</v>
      </c>
    </row>
    <row r="37" spans="1:14" x14ac:dyDescent="0.25">
      <c r="A37" s="14" t="s">
        <v>199</v>
      </c>
      <c r="B37" s="14" t="s">
        <v>1036</v>
      </c>
      <c r="C37" s="48">
        <v>8000004298</v>
      </c>
      <c r="D37" s="44">
        <v>43307</v>
      </c>
      <c r="E37" s="19" t="s">
        <v>1025</v>
      </c>
      <c r="F37" s="24">
        <v>1519400</v>
      </c>
      <c r="G37" s="14"/>
      <c r="H37" s="14" t="s">
        <v>938</v>
      </c>
      <c r="I37" s="14" t="s">
        <v>839</v>
      </c>
      <c r="J37" s="47" t="s">
        <v>107</v>
      </c>
      <c r="K37" s="19" t="s">
        <v>840</v>
      </c>
      <c r="L37" s="14">
        <v>60</v>
      </c>
      <c r="M37" s="44">
        <v>43307</v>
      </c>
      <c r="N37" s="44">
        <v>43369</v>
      </c>
    </row>
    <row r="38" spans="1:14" x14ac:dyDescent="0.25">
      <c r="A38" s="14" t="s">
        <v>199</v>
      </c>
      <c r="B38" s="14" t="s">
        <v>1036</v>
      </c>
      <c r="C38" s="48">
        <v>8000004306</v>
      </c>
      <c r="D38" s="44">
        <v>43311</v>
      </c>
      <c r="E38" s="19" t="s">
        <v>967</v>
      </c>
      <c r="F38" s="24">
        <v>5700000</v>
      </c>
      <c r="G38" s="14"/>
      <c r="H38" s="14" t="s">
        <v>968</v>
      </c>
      <c r="I38" s="14" t="s">
        <v>813</v>
      </c>
      <c r="J38" s="47" t="s">
        <v>79</v>
      </c>
      <c r="K38" s="19" t="s">
        <v>814</v>
      </c>
      <c r="L38" s="14">
        <v>70</v>
      </c>
      <c r="M38" s="44">
        <v>43311</v>
      </c>
      <c r="N38" s="44">
        <v>43383</v>
      </c>
    </row>
    <row r="39" spans="1:14" x14ac:dyDescent="0.25">
      <c r="A39" s="14" t="s">
        <v>199</v>
      </c>
      <c r="B39" s="14" t="s">
        <v>1036</v>
      </c>
      <c r="C39" s="48">
        <v>8000004291</v>
      </c>
      <c r="D39" s="44">
        <v>43307</v>
      </c>
      <c r="E39" s="19" t="s">
        <v>877</v>
      </c>
      <c r="F39" s="24">
        <v>77477058</v>
      </c>
      <c r="G39" s="14"/>
      <c r="H39" s="14" t="s">
        <v>969</v>
      </c>
      <c r="I39" s="14" t="s">
        <v>970</v>
      </c>
      <c r="J39" s="47" t="s">
        <v>740</v>
      </c>
      <c r="K39" s="19" t="s">
        <v>971</v>
      </c>
      <c r="L39" s="14">
        <v>13</v>
      </c>
      <c r="M39" s="44">
        <v>43307</v>
      </c>
      <c r="N39" s="44">
        <v>43321</v>
      </c>
    </row>
    <row r="40" spans="1:14" x14ac:dyDescent="0.25">
      <c r="A40" s="14" t="s">
        <v>199</v>
      </c>
      <c r="B40" s="14" t="s">
        <v>1036</v>
      </c>
      <c r="C40" s="48">
        <v>8000004307</v>
      </c>
      <c r="D40" s="44">
        <v>43311</v>
      </c>
      <c r="E40" s="19" t="s">
        <v>1041</v>
      </c>
      <c r="F40" s="24">
        <v>20091000</v>
      </c>
      <c r="G40" s="14"/>
      <c r="H40" s="14" t="s">
        <v>903</v>
      </c>
      <c r="I40" s="14" t="s">
        <v>819</v>
      </c>
      <c r="J40" s="47" t="s">
        <v>107</v>
      </c>
      <c r="K40" s="19" t="s">
        <v>820</v>
      </c>
      <c r="L40" s="14">
        <v>92</v>
      </c>
      <c r="M40" s="44">
        <v>43311</v>
      </c>
      <c r="N40" s="44">
        <v>43406</v>
      </c>
    </row>
    <row r="41" spans="1:14" x14ac:dyDescent="0.25">
      <c r="A41" s="14" t="s">
        <v>199</v>
      </c>
      <c r="B41" s="14" t="s">
        <v>1036</v>
      </c>
      <c r="C41" s="48">
        <v>8000004218</v>
      </c>
      <c r="D41" s="44">
        <v>43292</v>
      </c>
      <c r="E41" s="19" t="s">
        <v>929</v>
      </c>
      <c r="F41" s="24">
        <v>7219628</v>
      </c>
      <c r="G41" s="14"/>
      <c r="H41" s="14" t="s">
        <v>954</v>
      </c>
      <c r="I41" s="14" t="s">
        <v>955</v>
      </c>
      <c r="J41" s="47" t="s">
        <v>121</v>
      </c>
      <c r="K41" s="19" t="s">
        <v>956</v>
      </c>
      <c r="L41" s="14">
        <v>19</v>
      </c>
      <c r="M41" s="44">
        <v>43292</v>
      </c>
      <c r="N41" s="44">
        <v>43312</v>
      </c>
    </row>
    <row r="42" spans="1:14" x14ac:dyDescent="0.25">
      <c r="A42" s="14" t="s">
        <v>199</v>
      </c>
      <c r="B42" s="14" t="s">
        <v>1036</v>
      </c>
      <c r="C42" s="48">
        <v>8000004256</v>
      </c>
      <c r="D42" s="44">
        <v>43300</v>
      </c>
      <c r="E42" s="19" t="s">
        <v>949</v>
      </c>
      <c r="F42" s="24">
        <v>39053200</v>
      </c>
      <c r="G42" s="14"/>
      <c r="H42" s="14" t="s">
        <v>710</v>
      </c>
      <c r="I42" s="14" t="s">
        <v>711</v>
      </c>
      <c r="J42" s="47" t="s">
        <v>121</v>
      </c>
      <c r="K42" s="19" t="s">
        <v>63</v>
      </c>
      <c r="L42" s="14">
        <v>11</v>
      </c>
      <c r="M42" s="44">
        <v>43300</v>
      </c>
      <c r="N42" s="44">
        <v>43312</v>
      </c>
    </row>
    <row r="43" spans="1:14" x14ac:dyDescent="0.25">
      <c r="A43" s="14" t="s">
        <v>199</v>
      </c>
      <c r="B43" s="14" t="s">
        <v>1036</v>
      </c>
      <c r="C43" s="48">
        <v>8000004281</v>
      </c>
      <c r="D43" s="44">
        <v>43306</v>
      </c>
      <c r="E43" s="19" t="s">
        <v>929</v>
      </c>
      <c r="F43" s="24">
        <v>10725000</v>
      </c>
      <c r="G43" s="14"/>
      <c r="H43" s="14" t="s">
        <v>942</v>
      </c>
      <c r="I43" s="14" t="s">
        <v>943</v>
      </c>
      <c r="J43" s="47" t="s">
        <v>107</v>
      </c>
      <c r="K43" s="19" t="s">
        <v>296</v>
      </c>
      <c r="L43" s="14">
        <v>35</v>
      </c>
      <c r="M43" s="44">
        <v>43306</v>
      </c>
      <c r="N43" s="44">
        <v>43342</v>
      </c>
    </row>
    <row r="44" spans="1:14" x14ac:dyDescent="0.25">
      <c r="A44" s="14" t="s">
        <v>199</v>
      </c>
      <c r="B44" s="14" t="s">
        <v>1036</v>
      </c>
      <c r="C44" s="48">
        <v>8000004282</v>
      </c>
      <c r="D44" s="44">
        <v>43306</v>
      </c>
      <c r="E44" s="19" t="s">
        <v>929</v>
      </c>
      <c r="F44" s="24">
        <v>1134470</v>
      </c>
      <c r="G44" s="14"/>
      <c r="H44" s="14" t="s">
        <v>972</v>
      </c>
      <c r="I44" s="14" t="s">
        <v>973</v>
      </c>
      <c r="J44" s="47" t="s">
        <v>84</v>
      </c>
      <c r="K44" s="19" t="s">
        <v>11</v>
      </c>
      <c r="L44" s="14">
        <v>35</v>
      </c>
      <c r="M44" s="44">
        <v>43306</v>
      </c>
      <c r="N44" s="44">
        <v>43342</v>
      </c>
    </row>
    <row r="45" spans="1:14" x14ac:dyDescent="0.25">
      <c r="A45" s="14" t="s">
        <v>199</v>
      </c>
      <c r="B45" s="14" t="s">
        <v>1036</v>
      </c>
      <c r="C45" s="48">
        <v>8000004284</v>
      </c>
      <c r="D45" s="44">
        <v>43306</v>
      </c>
      <c r="E45" s="19" t="s">
        <v>929</v>
      </c>
      <c r="F45" s="24">
        <v>512300</v>
      </c>
      <c r="G45" s="14"/>
      <c r="H45" s="14" t="s">
        <v>974</v>
      </c>
      <c r="I45" s="14" t="s">
        <v>975</v>
      </c>
      <c r="J45" s="47" t="s">
        <v>101</v>
      </c>
      <c r="K45" s="19" t="s">
        <v>976</v>
      </c>
      <c r="L45" s="14">
        <v>35</v>
      </c>
      <c r="M45" s="44">
        <v>43306</v>
      </c>
      <c r="N45" s="44">
        <v>43342</v>
      </c>
    </row>
    <row r="46" spans="1:14" x14ac:dyDescent="0.25">
      <c r="A46" s="14" t="s">
        <v>199</v>
      </c>
      <c r="B46" s="14" t="s">
        <v>1036</v>
      </c>
      <c r="C46" s="48">
        <v>8000004285</v>
      </c>
      <c r="D46" s="44">
        <v>43307</v>
      </c>
      <c r="E46" s="19" t="s">
        <v>929</v>
      </c>
      <c r="F46" s="24">
        <v>4941900</v>
      </c>
      <c r="G46" s="14"/>
      <c r="H46" s="14" t="s">
        <v>977</v>
      </c>
      <c r="I46" s="14" t="s">
        <v>978</v>
      </c>
      <c r="J46" s="47" t="s">
        <v>127</v>
      </c>
      <c r="K46" s="19" t="s">
        <v>661</v>
      </c>
      <c r="L46" s="14">
        <v>19</v>
      </c>
      <c r="M46" s="44">
        <v>43307</v>
      </c>
      <c r="N46" s="44">
        <v>43327</v>
      </c>
    </row>
    <row r="47" spans="1:14" x14ac:dyDescent="0.25">
      <c r="A47" s="14" t="s">
        <v>199</v>
      </c>
      <c r="B47" s="14" t="s">
        <v>1036</v>
      </c>
      <c r="C47" s="48">
        <v>8000004289</v>
      </c>
      <c r="D47" s="44">
        <v>43307</v>
      </c>
      <c r="E47" s="19" t="s">
        <v>929</v>
      </c>
      <c r="F47" s="24">
        <v>9069500</v>
      </c>
      <c r="G47" s="14"/>
      <c r="H47" s="14" t="s">
        <v>979</v>
      </c>
      <c r="I47" s="14" t="s">
        <v>980</v>
      </c>
      <c r="J47" s="47" t="s">
        <v>107</v>
      </c>
      <c r="K47" s="19" t="s">
        <v>534</v>
      </c>
      <c r="L47" s="14">
        <v>34</v>
      </c>
      <c r="M47" s="44">
        <v>43307</v>
      </c>
      <c r="N47" s="44">
        <v>43342</v>
      </c>
    </row>
    <row r="48" spans="1:14" x14ac:dyDescent="0.25">
      <c r="A48" s="14" t="s">
        <v>199</v>
      </c>
      <c r="B48" s="14" t="s">
        <v>1036</v>
      </c>
      <c r="C48" s="48">
        <v>8000004292</v>
      </c>
      <c r="D48" s="44">
        <v>43307</v>
      </c>
      <c r="E48" s="19" t="s">
        <v>929</v>
      </c>
      <c r="F48" s="24">
        <v>4616190</v>
      </c>
      <c r="G48" s="14"/>
      <c r="H48" s="14" t="s">
        <v>962</v>
      </c>
      <c r="I48" s="14" t="s">
        <v>963</v>
      </c>
      <c r="J48" s="47" t="s">
        <v>127</v>
      </c>
      <c r="K48" s="19" t="s">
        <v>537</v>
      </c>
      <c r="L48" s="14">
        <v>34</v>
      </c>
      <c r="M48" s="44">
        <v>43307</v>
      </c>
      <c r="N48" s="44">
        <v>43342</v>
      </c>
    </row>
    <row r="49" spans="1:14" x14ac:dyDescent="0.25">
      <c r="A49" s="14" t="s">
        <v>199</v>
      </c>
      <c r="B49" s="14" t="s">
        <v>1036</v>
      </c>
      <c r="C49" s="48">
        <v>8000004293</v>
      </c>
      <c r="D49" s="44">
        <v>43307</v>
      </c>
      <c r="E49" s="19" t="s">
        <v>929</v>
      </c>
      <c r="F49" s="24">
        <v>810525</v>
      </c>
      <c r="G49" s="14"/>
      <c r="H49" s="14" t="s">
        <v>721</v>
      </c>
      <c r="I49" s="14" t="s">
        <v>722</v>
      </c>
      <c r="J49" s="47" t="s">
        <v>91</v>
      </c>
      <c r="K49" s="19" t="s">
        <v>723</v>
      </c>
      <c r="L49" s="14">
        <v>34</v>
      </c>
      <c r="M49" s="44">
        <v>43307</v>
      </c>
      <c r="N49" s="44">
        <v>43342</v>
      </c>
    </row>
    <row r="50" spans="1:14" x14ac:dyDescent="0.25">
      <c r="A50" s="14" t="s">
        <v>199</v>
      </c>
      <c r="B50" s="14" t="s">
        <v>1036</v>
      </c>
      <c r="C50" s="48">
        <v>8000004295</v>
      </c>
      <c r="D50" s="44">
        <v>43307</v>
      </c>
      <c r="E50" s="19" t="s">
        <v>964</v>
      </c>
      <c r="F50" s="24">
        <v>57710565</v>
      </c>
      <c r="G50" s="14"/>
      <c r="H50" s="14" t="s">
        <v>710</v>
      </c>
      <c r="I50" s="14" t="s">
        <v>711</v>
      </c>
      <c r="J50" s="47" t="s">
        <v>121</v>
      </c>
      <c r="K50" s="19" t="s">
        <v>63</v>
      </c>
      <c r="L50" s="14">
        <v>94</v>
      </c>
      <c r="M50" s="44">
        <v>43307</v>
      </c>
      <c r="N50" s="44">
        <v>43404</v>
      </c>
    </row>
    <row r="51" spans="1:14" x14ac:dyDescent="0.25">
      <c r="A51" s="14" t="s">
        <v>199</v>
      </c>
      <c r="B51" s="14" t="s">
        <v>1036</v>
      </c>
      <c r="C51" s="48">
        <v>8000004299</v>
      </c>
      <c r="D51" s="44">
        <v>43308</v>
      </c>
      <c r="E51" s="19" t="s">
        <v>981</v>
      </c>
      <c r="F51" s="24">
        <v>55316756</v>
      </c>
      <c r="G51" s="14"/>
      <c r="H51" s="14" t="s">
        <v>946</v>
      </c>
      <c r="I51" s="14" t="s">
        <v>947</v>
      </c>
      <c r="J51" s="47" t="s">
        <v>96</v>
      </c>
      <c r="K51" s="19" t="s">
        <v>948</v>
      </c>
      <c r="L51" s="14">
        <v>72</v>
      </c>
      <c r="M51" s="44">
        <v>43308</v>
      </c>
      <c r="N51" s="44">
        <v>43382</v>
      </c>
    </row>
    <row r="52" spans="1:14" x14ac:dyDescent="0.25">
      <c r="A52" s="14" t="s">
        <v>199</v>
      </c>
      <c r="B52" s="14" t="s">
        <v>1036</v>
      </c>
      <c r="C52" s="48">
        <v>8000004287</v>
      </c>
      <c r="D52" s="44">
        <v>43307</v>
      </c>
      <c r="E52" s="19" t="s">
        <v>929</v>
      </c>
      <c r="F52" s="24">
        <v>251900</v>
      </c>
      <c r="G52" s="14"/>
      <c r="H52" s="14" t="s">
        <v>950</v>
      </c>
      <c r="I52" s="14" t="s">
        <v>951</v>
      </c>
      <c r="J52" s="47" t="s">
        <v>91</v>
      </c>
      <c r="K52" s="19" t="s">
        <v>952</v>
      </c>
      <c r="L52" s="14">
        <v>34</v>
      </c>
      <c r="M52" s="44">
        <v>43307</v>
      </c>
      <c r="N52" s="44">
        <v>43342</v>
      </c>
    </row>
    <row r="53" spans="1:14" x14ac:dyDescent="0.25">
      <c r="A53" s="14" t="s">
        <v>199</v>
      </c>
      <c r="B53" s="14" t="s">
        <v>1036</v>
      </c>
      <c r="C53" s="48">
        <v>8000004308</v>
      </c>
      <c r="D53" s="44">
        <v>43311</v>
      </c>
      <c r="E53" s="19" t="s">
        <v>982</v>
      </c>
      <c r="F53" s="24">
        <v>14300000</v>
      </c>
      <c r="G53" s="14"/>
      <c r="H53" s="14" t="s">
        <v>936</v>
      </c>
      <c r="I53" s="14" t="s">
        <v>807</v>
      </c>
      <c r="J53" s="47" t="s">
        <v>96</v>
      </c>
      <c r="K53" s="19" t="s">
        <v>409</v>
      </c>
      <c r="L53" s="14">
        <v>63</v>
      </c>
      <c r="M53" s="44">
        <v>43311</v>
      </c>
      <c r="N53" s="44">
        <v>43376</v>
      </c>
    </row>
    <row r="54" spans="1:14" x14ac:dyDescent="0.25">
      <c r="A54" s="14" t="s">
        <v>199</v>
      </c>
      <c r="B54" s="14" t="s">
        <v>1036</v>
      </c>
      <c r="C54" s="48">
        <v>8000004309</v>
      </c>
      <c r="D54" s="44">
        <v>43311</v>
      </c>
      <c r="E54" s="19" t="s">
        <v>983</v>
      </c>
      <c r="F54" s="24">
        <v>93465</v>
      </c>
      <c r="G54" s="14"/>
      <c r="H54" s="14" t="s">
        <v>974</v>
      </c>
      <c r="I54" s="14" t="s">
        <v>975</v>
      </c>
      <c r="J54" s="47" t="s">
        <v>101</v>
      </c>
      <c r="K54" s="19" t="s">
        <v>976</v>
      </c>
      <c r="L54" s="14">
        <v>30</v>
      </c>
      <c r="M54" s="44">
        <v>43311</v>
      </c>
      <c r="N54" s="44">
        <v>43342</v>
      </c>
    </row>
    <row r="55" spans="1:14" x14ac:dyDescent="0.25">
      <c r="A55" s="14" t="s">
        <v>199</v>
      </c>
      <c r="B55" s="14" t="s">
        <v>1036</v>
      </c>
      <c r="C55" s="48">
        <v>8000004310</v>
      </c>
      <c r="D55" s="44">
        <v>43311</v>
      </c>
      <c r="E55" s="19" t="s">
        <v>984</v>
      </c>
      <c r="F55" s="24">
        <v>242000</v>
      </c>
      <c r="G55" s="14"/>
      <c r="H55" s="14" t="s">
        <v>965</v>
      </c>
      <c r="I55" s="14" t="s">
        <v>966</v>
      </c>
      <c r="J55" s="47" t="s">
        <v>96</v>
      </c>
      <c r="K55" s="19" t="s">
        <v>624</v>
      </c>
      <c r="L55" s="14">
        <v>30</v>
      </c>
      <c r="M55" s="44">
        <v>43311</v>
      </c>
      <c r="N55" s="44">
        <v>43342</v>
      </c>
    </row>
    <row r="56" spans="1:14" x14ac:dyDescent="0.25">
      <c r="A56" s="14" t="s">
        <v>199</v>
      </c>
      <c r="B56" s="14" t="s">
        <v>1036</v>
      </c>
      <c r="C56" s="48">
        <v>8000004311</v>
      </c>
      <c r="D56" s="44">
        <v>43311</v>
      </c>
      <c r="E56" s="19" t="s">
        <v>982</v>
      </c>
      <c r="F56" s="24">
        <v>21229400</v>
      </c>
      <c r="G56" s="14"/>
      <c r="H56" s="14" t="s">
        <v>748</v>
      </c>
      <c r="I56" s="14" t="s">
        <v>749</v>
      </c>
      <c r="J56" s="47" t="s">
        <v>121</v>
      </c>
      <c r="K56" s="19" t="s">
        <v>277</v>
      </c>
      <c r="L56" s="14">
        <v>20</v>
      </c>
      <c r="M56" s="44">
        <v>43311</v>
      </c>
      <c r="N56" s="44">
        <v>43332</v>
      </c>
    </row>
    <row r="57" spans="1:14" x14ac:dyDescent="0.25">
      <c r="A57" s="14" t="s">
        <v>199</v>
      </c>
      <c r="B57" s="14" t="s">
        <v>1036</v>
      </c>
      <c r="C57" s="48">
        <v>8000004296</v>
      </c>
      <c r="D57" s="44">
        <v>43307</v>
      </c>
      <c r="E57" s="19" t="s">
        <v>1027</v>
      </c>
      <c r="F57" s="24">
        <v>35150500</v>
      </c>
      <c r="G57" s="14"/>
      <c r="H57" s="14" t="s">
        <v>903</v>
      </c>
      <c r="I57" s="14" t="s">
        <v>819</v>
      </c>
      <c r="J57" s="47" t="s">
        <v>107</v>
      </c>
      <c r="K57" s="19" t="s">
        <v>820</v>
      </c>
      <c r="L57" s="14">
        <v>9</v>
      </c>
      <c r="M57" s="44">
        <v>43307</v>
      </c>
      <c r="N57" s="44">
        <v>43317</v>
      </c>
    </row>
    <row r="58" spans="1:14" x14ac:dyDescent="0.25">
      <c r="A58" s="14" t="s">
        <v>199</v>
      </c>
      <c r="B58" s="14" t="s">
        <v>1036</v>
      </c>
      <c r="C58" s="48">
        <v>8000004246</v>
      </c>
      <c r="D58" s="44">
        <v>43300</v>
      </c>
      <c r="E58" s="19" t="s">
        <v>985</v>
      </c>
      <c r="F58" s="24">
        <v>26353450</v>
      </c>
      <c r="G58" s="14"/>
      <c r="H58" s="14" t="s">
        <v>705</v>
      </c>
      <c r="I58" s="14" t="s">
        <v>706</v>
      </c>
      <c r="J58" s="47" t="s">
        <v>166</v>
      </c>
      <c r="K58" s="19" t="s">
        <v>707</v>
      </c>
      <c r="L58" s="14">
        <v>96</v>
      </c>
      <c r="M58" s="44">
        <v>43300</v>
      </c>
      <c r="N58" s="44">
        <v>43398</v>
      </c>
    </row>
    <row r="59" spans="1:14" x14ac:dyDescent="0.25">
      <c r="A59" s="14" t="s">
        <v>199</v>
      </c>
      <c r="B59" s="14" t="s">
        <v>1036</v>
      </c>
      <c r="C59" s="48">
        <v>8000004245</v>
      </c>
      <c r="D59" s="44">
        <v>43300</v>
      </c>
      <c r="E59" s="19" t="s">
        <v>985</v>
      </c>
      <c r="F59" s="24">
        <v>4996730</v>
      </c>
      <c r="G59" s="14"/>
      <c r="H59" s="14" t="s">
        <v>986</v>
      </c>
      <c r="I59" s="14" t="s">
        <v>987</v>
      </c>
      <c r="J59" s="47" t="s">
        <v>101</v>
      </c>
      <c r="K59" s="19" t="s">
        <v>988</v>
      </c>
      <c r="L59" s="14">
        <v>80</v>
      </c>
      <c r="M59" s="44">
        <v>43300</v>
      </c>
      <c r="N59" s="44">
        <v>43382</v>
      </c>
    </row>
    <row r="60" spans="1:14" x14ac:dyDescent="0.25">
      <c r="A60" s="14" t="s">
        <v>199</v>
      </c>
      <c r="B60" s="14" t="s">
        <v>1036</v>
      </c>
      <c r="C60" s="48">
        <v>8000004242</v>
      </c>
      <c r="D60" s="44">
        <v>43300</v>
      </c>
      <c r="E60" s="19" t="s">
        <v>985</v>
      </c>
      <c r="F60" s="24">
        <v>1824323</v>
      </c>
      <c r="G60" s="14"/>
      <c r="H60" s="14" t="s">
        <v>744</v>
      </c>
      <c r="I60" s="14" t="s">
        <v>745</v>
      </c>
      <c r="J60" s="47" t="s">
        <v>740</v>
      </c>
      <c r="K60" s="19" t="s">
        <v>9</v>
      </c>
      <c r="L60" s="14">
        <v>75</v>
      </c>
      <c r="M60" s="44">
        <v>43300</v>
      </c>
      <c r="N60" s="44">
        <v>43377</v>
      </c>
    </row>
    <row r="61" spans="1:14" x14ac:dyDescent="0.25">
      <c r="A61" s="14" t="s">
        <v>199</v>
      </c>
      <c r="B61" s="14" t="s">
        <v>1036</v>
      </c>
      <c r="C61" s="48">
        <v>8000004241</v>
      </c>
      <c r="D61" s="44">
        <v>43300</v>
      </c>
      <c r="E61" s="19" t="s">
        <v>985</v>
      </c>
      <c r="F61" s="24">
        <v>29440000</v>
      </c>
      <c r="G61" s="14"/>
      <c r="H61" s="14" t="s">
        <v>938</v>
      </c>
      <c r="I61" s="14" t="s">
        <v>839</v>
      </c>
      <c r="J61" s="47" t="s">
        <v>107</v>
      </c>
      <c r="K61" s="19" t="s">
        <v>840</v>
      </c>
      <c r="L61" s="14">
        <v>120</v>
      </c>
      <c r="M61" s="44">
        <v>43300</v>
      </c>
      <c r="N61" s="44">
        <v>43423</v>
      </c>
    </row>
    <row r="62" spans="1:14" x14ac:dyDescent="0.25">
      <c r="A62" s="14" t="s">
        <v>199</v>
      </c>
      <c r="B62" s="14" t="s">
        <v>1036</v>
      </c>
      <c r="C62" s="48">
        <v>8000004264</v>
      </c>
      <c r="D62" s="44">
        <v>43305</v>
      </c>
      <c r="E62" s="19" t="s">
        <v>1040</v>
      </c>
      <c r="F62" s="24">
        <v>14488200</v>
      </c>
      <c r="G62" s="14"/>
      <c r="H62" s="14" t="s">
        <v>705</v>
      </c>
      <c r="I62" s="14" t="s">
        <v>706</v>
      </c>
      <c r="J62" s="47" t="s">
        <v>166</v>
      </c>
      <c r="K62" s="19" t="s">
        <v>707</v>
      </c>
      <c r="L62" s="14">
        <v>90</v>
      </c>
      <c r="M62" s="44">
        <v>43305</v>
      </c>
      <c r="N62" s="44">
        <v>43397</v>
      </c>
    </row>
    <row r="63" spans="1:14" x14ac:dyDescent="0.25">
      <c r="A63" s="14" t="s">
        <v>199</v>
      </c>
      <c r="B63" s="14" t="s">
        <v>1036</v>
      </c>
      <c r="C63" s="48">
        <v>8000004266</v>
      </c>
      <c r="D63" s="44">
        <v>43305</v>
      </c>
      <c r="E63" s="19" t="s">
        <v>989</v>
      </c>
      <c r="F63" s="24">
        <v>22073000</v>
      </c>
      <c r="G63" s="14"/>
      <c r="H63" s="14" t="s">
        <v>990</v>
      </c>
      <c r="I63" s="14" t="s">
        <v>991</v>
      </c>
      <c r="J63" s="47" t="s">
        <v>101</v>
      </c>
      <c r="K63" s="19" t="s">
        <v>268</v>
      </c>
      <c r="L63" s="14">
        <v>90</v>
      </c>
      <c r="M63" s="44">
        <v>43305</v>
      </c>
      <c r="N63" s="44">
        <v>43397</v>
      </c>
    </row>
    <row r="64" spans="1:14" x14ac:dyDescent="0.25">
      <c r="A64" s="14" t="s">
        <v>199</v>
      </c>
      <c r="B64" s="14" t="s">
        <v>1036</v>
      </c>
      <c r="C64" s="48">
        <v>8000004267</v>
      </c>
      <c r="D64" s="44">
        <v>43305</v>
      </c>
      <c r="E64" s="19" t="s">
        <v>992</v>
      </c>
      <c r="F64" s="24">
        <v>8127.39</v>
      </c>
      <c r="G64" s="14"/>
      <c r="H64" s="14" t="s">
        <v>729</v>
      </c>
      <c r="I64" s="14" t="s">
        <v>730</v>
      </c>
      <c r="J64" s="47" t="s">
        <v>79</v>
      </c>
      <c r="K64" s="19" t="s">
        <v>731</v>
      </c>
      <c r="L64" s="14">
        <v>150</v>
      </c>
      <c r="M64" s="44">
        <v>43305</v>
      </c>
      <c r="N64" s="44">
        <v>43458</v>
      </c>
    </row>
    <row r="65" spans="1:14" x14ac:dyDescent="0.25">
      <c r="A65" s="14" t="s">
        <v>199</v>
      </c>
      <c r="B65" s="14" t="s">
        <v>1036</v>
      </c>
      <c r="C65" s="48">
        <v>8000004270</v>
      </c>
      <c r="D65" s="44">
        <v>43305</v>
      </c>
      <c r="E65" s="19" t="s">
        <v>1029</v>
      </c>
      <c r="F65" s="24">
        <v>4568000</v>
      </c>
      <c r="G65" s="14"/>
      <c r="H65" s="14" t="s">
        <v>938</v>
      </c>
      <c r="I65" s="14" t="s">
        <v>839</v>
      </c>
      <c r="J65" s="47" t="s">
        <v>107</v>
      </c>
      <c r="K65" s="19" t="s">
        <v>840</v>
      </c>
      <c r="L65" s="14">
        <v>120</v>
      </c>
      <c r="M65" s="44">
        <v>43305</v>
      </c>
      <c r="N65" s="44">
        <v>43428</v>
      </c>
    </row>
    <row r="66" spans="1:14" x14ac:dyDescent="0.25">
      <c r="A66" s="14" t="s">
        <v>199</v>
      </c>
      <c r="B66" s="14" t="s">
        <v>1036</v>
      </c>
      <c r="C66" s="48">
        <v>8000004271</v>
      </c>
      <c r="D66" s="44">
        <v>43305</v>
      </c>
      <c r="E66" s="19" t="s">
        <v>1028</v>
      </c>
      <c r="F66" s="24">
        <v>193458</v>
      </c>
      <c r="G66" s="14"/>
      <c r="H66" s="14" t="s">
        <v>894</v>
      </c>
      <c r="I66" s="14" t="s">
        <v>809</v>
      </c>
      <c r="J66" s="47" t="s">
        <v>96</v>
      </c>
      <c r="K66" s="19" t="s">
        <v>810</v>
      </c>
      <c r="L66" s="14">
        <v>90</v>
      </c>
      <c r="M66" s="44">
        <v>43305</v>
      </c>
      <c r="N66" s="44">
        <v>43397</v>
      </c>
    </row>
    <row r="67" spans="1:14" x14ac:dyDescent="0.25">
      <c r="A67" s="14" t="s">
        <v>199</v>
      </c>
      <c r="B67" s="14" t="s">
        <v>1036</v>
      </c>
      <c r="C67" s="48">
        <v>8000004252</v>
      </c>
      <c r="D67" s="44">
        <v>43300</v>
      </c>
      <c r="E67" s="19" t="s">
        <v>949</v>
      </c>
      <c r="F67" s="24">
        <v>107030730</v>
      </c>
      <c r="G67" s="14"/>
      <c r="H67" s="14" t="s">
        <v>993</v>
      </c>
      <c r="I67" s="14" t="s">
        <v>994</v>
      </c>
      <c r="J67" s="47" t="s">
        <v>107</v>
      </c>
      <c r="K67" s="19" t="s">
        <v>302</v>
      </c>
      <c r="L67" s="14">
        <v>41</v>
      </c>
      <c r="M67" s="44">
        <v>43300</v>
      </c>
      <c r="N67" s="44">
        <v>43342</v>
      </c>
    </row>
    <row r="68" spans="1:14" x14ac:dyDescent="0.25">
      <c r="A68" s="14" t="s">
        <v>199</v>
      </c>
      <c r="B68" s="14" t="s">
        <v>1036</v>
      </c>
      <c r="C68" s="48">
        <v>8000004300</v>
      </c>
      <c r="D68" s="44">
        <v>43308</v>
      </c>
      <c r="E68" s="19" t="s">
        <v>1026</v>
      </c>
      <c r="F68" s="24">
        <v>32150000</v>
      </c>
      <c r="G68" s="14"/>
      <c r="H68" s="14" t="s">
        <v>995</v>
      </c>
      <c r="I68" s="14" t="s">
        <v>837</v>
      </c>
      <c r="J68" s="47" t="s">
        <v>121</v>
      </c>
      <c r="K68" s="19" t="s">
        <v>3</v>
      </c>
      <c r="L68" s="14">
        <v>73</v>
      </c>
      <c r="M68" s="44">
        <v>43308</v>
      </c>
      <c r="N68" s="44">
        <v>43383</v>
      </c>
    </row>
    <row r="69" spans="1:14" x14ac:dyDescent="0.25">
      <c r="A69" s="14" t="s">
        <v>199</v>
      </c>
      <c r="B69" s="14" t="s">
        <v>1036</v>
      </c>
      <c r="C69" s="48">
        <v>8000004301</v>
      </c>
      <c r="D69" s="44">
        <v>43308</v>
      </c>
      <c r="E69" s="19" t="s">
        <v>1026</v>
      </c>
      <c r="F69" s="24">
        <v>19930000</v>
      </c>
      <c r="G69" s="14"/>
      <c r="H69" s="14" t="s">
        <v>938</v>
      </c>
      <c r="I69" s="14" t="s">
        <v>839</v>
      </c>
      <c r="J69" s="47" t="s">
        <v>107</v>
      </c>
      <c r="K69" s="19" t="s">
        <v>840</v>
      </c>
      <c r="L69" s="14">
        <v>68</v>
      </c>
      <c r="M69" s="44">
        <v>43308</v>
      </c>
      <c r="N69" s="44">
        <v>43378</v>
      </c>
    </row>
    <row r="70" spans="1:14" x14ac:dyDescent="0.25">
      <c r="A70" s="14" t="s">
        <v>199</v>
      </c>
      <c r="B70" s="14" t="s">
        <v>1036</v>
      </c>
      <c r="C70" s="48">
        <v>8000004236</v>
      </c>
      <c r="D70" s="44">
        <v>43299</v>
      </c>
      <c r="E70" s="19" t="s">
        <v>1030</v>
      </c>
      <c r="F70" s="24">
        <v>67197216</v>
      </c>
      <c r="G70" s="14"/>
      <c r="H70" s="14" t="s">
        <v>993</v>
      </c>
      <c r="I70" s="14" t="s">
        <v>994</v>
      </c>
      <c r="J70" s="47" t="s">
        <v>107</v>
      </c>
      <c r="K70" s="19" t="s">
        <v>302</v>
      </c>
      <c r="L70" s="14">
        <v>72</v>
      </c>
      <c r="M70" s="44">
        <v>43299</v>
      </c>
      <c r="N70" s="44">
        <v>43373</v>
      </c>
    </row>
    <row r="71" spans="1:14" x14ac:dyDescent="0.25">
      <c r="A71" s="14" t="s">
        <v>199</v>
      </c>
      <c r="B71" s="14" t="s">
        <v>1036</v>
      </c>
      <c r="C71" s="48">
        <v>8000004312</v>
      </c>
      <c r="D71" s="44">
        <v>43311</v>
      </c>
      <c r="E71" s="19" t="s">
        <v>996</v>
      </c>
      <c r="F71" s="24">
        <v>18329000</v>
      </c>
      <c r="G71" s="14"/>
      <c r="H71" s="14" t="s">
        <v>918</v>
      </c>
      <c r="I71" s="14" t="s">
        <v>919</v>
      </c>
      <c r="J71" s="47" t="s">
        <v>96</v>
      </c>
      <c r="K71" s="19" t="s">
        <v>920</v>
      </c>
      <c r="L71" s="14">
        <v>44</v>
      </c>
      <c r="M71" s="44">
        <v>43311</v>
      </c>
      <c r="N71" s="44">
        <v>43357</v>
      </c>
    </row>
    <row r="72" spans="1:14" x14ac:dyDescent="0.25">
      <c r="A72" s="14" t="s">
        <v>199</v>
      </c>
      <c r="B72" s="14" t="s">
        <v>1036</v>
      </c>
      <c r="C72" s="48">
        <v>8000004315</v>
      </c>
      <c r="D72" s="44">
        <v>43311</v>
      </c>
      <c r="E72" s="19" t="s">
        <v>997</v>
      </c>
      <c r="F72" s="24">
        <v>56600000</v>
      </c>
      <c r="G72" s="14"/>
      <c r="H72" s="14" t="s">
        <v>998</v>
      </c>
      <c r="I72" s="14" t="s">
        <v>999</v>
      </c>
      <c r="J72" s="47" t="s">
        <v>101</v>
      </c>
      <c r="K72" s="19" t="s">
        <v>1000</v>
      </c>
      <c r="L72" s="14">
        <v>15</v>
      </c>
      <c r="M72" s="44">
        <v>43311</v>
      </c>
      <c r="N72" s="44">
        <v>43327</v>
      </c>
    </row>
    <row r="73" spans="1:14" x14ac:dyDescent="0.25">
      <c r="A73" s="14" t="s">
        <v>199</v>
      </c>
      <c r="B73" s="14" t="s">
        <v>1036</v>
      </c>
      <c r="C73" s="48">
        <v>8000004279</v>
      </c>
      <c r="D73" s="44">
        <v>43306</v>
      </c>
      <c r="E73" s="19" t="s">
        <v>1001</v>
      </c>
      <c r="F73" s="24">
        <v>109617</v>
      </c>
      <c r="G73" s="14"/>
      <c r="H73" s="14" t="s">
        <v>957</v>
      </c>
      <c r="I73" s="14" t="s">
        <v>958</v>
      </c>
      <c r="J73" s="47" t="s">
        <v>166</v>
      </c>
      <c r="K73" s="19" t="s">
        <v>959</v>
      </c>
      <c r="L73" s="14">
        <v>1080</v>
      </c>
      <c r="M73" s="44">
        <v>43306</v>
      </c>
      <c r="N73" s="44">
        <v>44402</v>
      </c>
    </row>
    <row r="74" spans="1:14" x14ac:dyDescent="0.25">
      <c r="A74" s="14" t="s">
        <v>199</v>
      </c>
      <c r="B74" s="14" t="s">
        <v>1036</v>
      </c>
      <c r="C74" s="48">
        <v>8000004317</v>
      </c>
      <c r="D74" s="44">
        <v>43312</v>
      </c>
      <c r="E74" s="49" t="s">
        <v>1038</v>
      </c>
      <c r="F74" s="24">
        <v>197219024</v>
      </c>
      <c r="G74" s="14"/>
      <c r="H74" s="14" t="s">
        <v>1002</v>
      </c>
      <c r="I74" s="14" t="s">
        <v>1003</v>
      </c>
      <c r="J74" s="47" t="s">
        <v>121</v>
      </c>
      <c r="K74" s="19" t="s">
        <v>686</v>
      </c>
      <c r="L74" s="14">
        <v>90</v>
      </c>
      <c r="M74" s="44">
        <v>43312</v>
      </c>
      <c r="N74" s="44">
        <v>43404</v>
      </c>
    </row>
    <row r="75" spans="1:14" x14ac:dyDescent="0.25">
      <c r="A75" s="14" t="s">
        <v>199</v>
      </c>
      <c r="B75" s="14" t="s">
        <v>1036</v>
      </c>
      <c r="C75" s="48">
        <v>8000004276</v>
      </c>
      <c r="D75" s="44">
        <v>43306</v>
      </c>
      <c r="E75" s="19" t="s">
        <v>1022</v>
      </c>
      <c r="F75" s="24">
        <v>140276896</v>
      </c>
      <c r="G75" s="14"/>
      <c r="H75" s="14" t="s">
        <v>1004</v>
      </c>
      <c r="I75" s="14" t="s">
        <v>804</v>
      </c>
      <c r="J75" s="47" t="s">
        <v>91</v>
      </c>
      <c r="K75" s="19" t="s">
        <v>805</v>
      </c>
      <c r="L75" s="14">
        <v>81</v>
      </c>
      <c r="M75" s="44">
        <v>43306</v>
      </c>
      <c r="N75" s="44">
        <v>43389</v>
      </c>
    </row>
    <row r="76" spans="1:14" x14ac:dyDescent="0.25">
      <c r="A76" s="14" t="s">
        <v>199</v>
      </c>
      <c r="B76" s="14" t="s">
        <v>1036</v>
      </c>
      <c r="C76" s="48">
        <v>8000004320</v>
      </c>
      <c r="D76" s="44">
        <v>43312</v>
      </c>
      <c r="E76" s="19" t="s">
        <v>982</v>
      </c>
      <c r="F76" s="24">
        <v>4599600</v>
      </c>
      <c r="G76" s="14"/>
      <c r="H76" s="14" t="s">
        <v>744</v>
      </c>
      <c r="I76" s="14" t="s">
        <v>745</v>
      </c>
      <c r="J76" s="47" t="s">
        <v>740</v>
      </c>
      <c r="K76" s="19" t="s">
        <v>9</v>
      </c>
      <c r="L76" s="14">
        <v>74</v>
      </c>
      <c r="M76" s="44">
        <v>43312</v>
      </c>
      <c r="N76" s="44">
        <v>43387</v>
      </c>
    </row>
    <row r="77" spans="1:14" x14ac:dyDescent="0.25">
      <c r="A77" s="14" t="s">
        <v>199</v>
      </c>
      <c r="B77" s="14" t="s">
        <v>1036</v>
      </c>
      <c r="C77" s="48">
        <v>8000004321</v>
      </c>
      <c r="D77" s="44">
        <v>43312</v>
      </c>
      <c r="E77" s="19" t="s">
        <v>1006</v>
      </c>
      <c r="F77" s="24">
        <v>47500000</v>
      </c>
      <c r="G77" s="14"/>
      <c r="H77" s="14" t="s">
        <v>174</v>
      </c>
      <c r="I77" s="14" t="s">
        <v>175</v>
      </c>
      <c r="J77" s="47" t="s">
        <v>79</v>
      </c>
      <c r="K77" s="19" t="s">
        <v>176</v>
      </c>
      <c r="L77" s="14">
        <v>69</v>
      </c>
      <c r="M77" s="44">
        <v>43312</v>
      </c>
      <c r="N77" s="44">
        <v>43382</v>
      </c>
    </row>
    <row r="78" spans="1:14" x14ac:dyDescent="0.25">
      <c r="A78" s="14" t="s">
        <v>199</v>
      </c>
      <c r="B78" s="14" t="s">
        <v>1036</v>
      </c>
      <c r="C78" s="48">
        <v>8000004322</v>
      </c>
      <c r="D78" s="44">
        <v>43312</v>
      </c>
      <c r="E78" s="19" t="s">
        <v>1031</v>
      </c>
      <c r="F78" s="24">
        <v>2493500</v>
      </c>
      <c r="G78" s="14"/>
      <c r="H78" s="14" t="s">
        <v>705</v>
      </c>
      <c r="I78" s="14" t="s">
        <v>706</v>
      </c>
      <c r="J78" s="47" t="s">
        <v>166</v>
      </c>
      <c r="K78" s="19" t="s">
        <v>707</v>
      </c>
      <c r="L78" s="14">
        <v>60</v>
      </c>
      <c r="M78" s="44">
        <v>43312</v>
      </c>
      <c r="N78" s="44">
        <v>43373</v>
      </c>
    </row>
    <row r="79" spans="1:14" x14ac:dyDescent="0.25">
      <c r="A79" s="14" t="s">
        <v>199</v>
      </c>
      <c r="B79" s="14" t="s">
        <v>1036</v>
      </c>
      <c r="C79" s="48">
        <v>8000004323</v>
      </c>
      <c r="D79" s="44">
        <v>43312</v>
      </c>
      <c r="E79" s="49" t="s">
        <v>1039</v>
      </c>
      <c r="F79" s="24">
        <v>15084.96</v>
      </c>
      <c r="G79" s="14"/>
      <c r="H79" s="14" t="s">
        <v>1007</v>
      </c>
      <c r="I79" s="14" t="s">
        <v>845</v>
      </c>
      <c r="J79" s="47" t="s">
        <v>127</v>
      </c>
      <c r="K79" s="19" t="s">
        <v>643</v>
      </c>
      <c r="L79" s="14">
        <v>150</v>
      </c>
      <c r="M79" s="44">
        <v>43312</v>
      </c>
      <c r="N79" s="44">
        <v>43465</v>
      </c>
    </row>
    <row r="80" spans="1:14" x14ac:dyDescent="0.25">
      <c r="A80" s="14" t="s">
        <v>199</v>
      </c>
      <c r="B80" s="14" t="s">
        <v>1036</v>
      </c>
      <c r="C80" s="48">
        <v>8000004324</v>
      </c>
      <c r="D80" s="44">
        <v>43312</v>
      </c>
      <c r="E80" s="49" t="s">
        <v>1039</v>
      </c>
      <c r="F80" s="24">
        <v>6934800</v>
      </c>
      <c r="G80" s="14"/>
      <c r="H80" s="14" t="s">
        <v>786</v>
      </c>
      <c r="I80" s="14" t="s">
        <v>787</v>
      </c>
      <c r="J80" s="47" t="s">
        <v>79</v>
      </c>
      <c r="K80" s="19" t="s">
        <v>57</v>
      </c>
      <c r="L80" s="14">
        <v>150</v>
      </c>
      <c r="M80" s="44">
        <v>43312</v>
      </c>
      <c r="N80" s="44">
        <v>43465</v>
      </c>
    </row>
    <row r="81" spans="1:14" x14ac:dyDescent="0.25">
      <c r="A81" s="14" t="s">
        <v>199</v>
      </c>
      <c r="B81" s="14" t="s">
        <v>1036</v>
      </c>
      <c r="C81" s="48">
        <v>8000004327</v>
      </c>
      <c r="D81" s="44">
        <v>43312</v>
      </c>
      <c r="E81" s="19" t="s">
        <v>1032</v>
      </c>
      <c r="F81" s="24">
        <v>16370500</v>
      </c>
      <c r="G81" s="14"/>
      <c r="H81" s="14" t="s">
        <v>705</v>
      </c>
      <c r="I81" s="14" t="s">
        <v>706</v>
      </c>
      <c r="J81" s="47" t="s">
        <v>166</v>
      </c>
      <c r="K81" s="19" t="s">
        <v>707</v>
      </c>
      <c r="L81" s="14">
        <v>83</v>
      </c>
      <c r="M81" s="44">
        <v>43312</v>
      </c>
      <c r="N81" s="44">
        <v>43396</v>
      </c>
    </row>
    <row r="82" spans="1:14" x14ac:dyDescent="0.25">
      <c r="A82" s="14" t="s">
        <v>199</v>
      </c>
      <c r="B82" s="14" t="s">
        <v>1036</v>
      </c>
      <c r="C82" s="48">
        <v>8000004329</v>
      </c>
      <c r="D82" s="44">
        <v>43312</v>
      </c>
      <c r="E82" s="19" t="s">
        <v>1032</v>
      </c>
      <c r="F82" s="24">
        <v>14250000</v>
      </c>
      <c r="G82" s="14"/>
      <c r="H82" s="14" t="s">
        <v>894</v>
      </c>
      <c r="I82" s="14" t="s">
        <v>809</v>
      </c>
      <c r="J82" s="47" t="s">
        <v>96</v>
      </c>
      <c r="K82" s="19" t="s">
        <v>810</v>
      </c>
      <c r="L82" s="14">
        <v>14</v>
      </c>
      <c r="M82" s="44">
        <v>43312</v>
      </c>
      <c r="N82" s="44">
        <v>43326</v>
      </c>
    </row>
    <row r="83" spans="1:14" x14ac:dyDescent="0.25">
      <c r="A83" s="14" t="s">
        <v>199</v>
      </c>
      <c r="B83" s="14" t="s">
        <v>1036</v>
      </c>
      <c r="C83" s="48">
        <v>8000004330</v>
      </c>
      <c r="D83" s="44">
        <v>43312</v>
      </c>
      <c r="E83" s="19" t="s">
        <v>1031</v>
      </c>
      <c r="F83" s="24">
        <v>26072200</v>
      </c>
      <c r="G83" s="14"/>
      <c r="H83" s="14" t="s">
        <v>990</v>
      </c>
      <c r="I83" s="14" t="s">
        <v>991</v>
      </c>
      <c r="J83" s="47" t="s">
        <v>101</v>
      </c>
      <c r="K83" s="19" t="s">
        <v>268</v>
      </c>
      <c r="L83" s="14">
        <v>30</v>
      </c>
      <c r="M83" s="44">
        <v>43312</v>
      </c>
      <c r="N83" s="44">
        <v>43343</v>
      </c>
    </row>
    <row r="84" spans="1:14" x14ac:dyDescent="0.25">
      <c r="A84" s="14" t="s">
        <v>199</v>
      </c>
      <c r="B84" s="14" t="s">
        <v>1036</v>
      </c>
      <c r="C84" s="48">
        <v>8000004331</v>
      </c>
      <c r="D84" s="44">
        <v>43312</v>
      </c>
      <c r="E84" s="19" t="s">
        <v>1031</v>
      </c>
      <c r="F84" s="24">
        <v>3653.53</v>
      </c>
      <c r="G84" s="14"/>
      <c r="H84" s="14" t="s">
        <v>729</v>
      </c>
      <c r="I84" s="14" t="s">
        <v>730</v>
      </c>
      <c r="J84" s="47" t="s">
        <v>79</v>
      </c>
      <c r="K84" s="19" t="s">
        <v>731</v>
      </c>
      <c r="L84" s="14">
        <v>120</v>
      </c>
      <c r="M84" s="44">
        <v>43312</v>
      </c>
      <c r="N84" s="44">
        <v>43434</v>
      </c>
    </row>
    <row r="85" spans="1:14" x14ac:dyDescent="0.25">
      <c r="A85" s="14" t="s">
        <v>199</v>
      </c>
      <c r="B85" s="14" t="s">
        <v>1036</v>
      </c>
      <c r="C85" s="48">
        <v>8000004332</v>
      </c>
      <c r="D85" s="44">
        <v>43312</v>
      </c>
      <c r="E85" s="19" t="s">
        <v>1031</v>
      </c>
      <c r="F85" s="24">
        <v>12000000</v>
      </c>
      <c r="G85" s="14"/>
      <c r="H85" s="14" t="s">
        <v>894</v>
      </c>
      <c r="I85" s="14" t="s">
        <v>809</v>
      </c>
      <c r="J85" s="47" t="s">
        <v>96</v>
      </c>
      <c r="K85" s="19" t="s">
        <v>810</v>
      </c>
      <c r="L85" s="14">
        <v>60</v>
      </c>
      <c r="M85" s="44">
        <v>43312</v>
      </c>
      <c r="N85" s="44">
        <v>43373</v>
      </c>
    </row>
    <row r="86" spans="1:14" x14ac:dyDescent="0.25">
      <c r="A86" s="14" t="s">
        <v>199</v>
      </c>
      <c r="B86" s="14" t="s">
        <v>1036</v>
      </c>
      <c r="C86" s="48">
        <v>8000004319</v>
      </c>
      <c r="D86" s="44">
        <v>43312</v>
      </c>
      <c r="E86" s="19" t="s">
        <v>1033</v>
      </c>
      <c r="F86" s="24">
        <v>3876350</v>
      </c>
      <c r="G86" s="14"/>
      <c r="H86" s="14" t="s">
        <v>786</v>
      </c>
      <c r="I86" s="14" t="s">
        <v>787</v>
      </c>
      <c r="J86" s="47" t="s">
        <v>79</v>
      </c>
      <c r="K86" s="19" t="s">
        <v>57</v>
      </c>
      <c r="L86" s="14">
        <v>45</v>
      </c>
      <c r="M86" s="44">
        <v>43312</v>
      </c>
      <c r="N86" s="44">
        <v>43358</v>
      </c>
    </row>
    <row r="87" spans="1:14" x14ac:dyDescent="0.25">
      <c r="A87" s="14" t="s">
        <v>199</v>
      </c>
      <c r="B87" s="14" t="s">
        <v>1036</v>
      </c>
      <c r="C87" s="48">
        <v>8000004338</v>
      </c>
      <c r="D87" s="44">
        <v>43312</v>
      </c>
      <c r="E87" s="19" t="s">
        <v>933</v>
      </c>
      <c r="F87" s="24">
        <v>45234.22</v>
      </c>
      <c r="G87" s="14"/>
      <c r="H87" s="14" t="s">
        <v>77</v>
      </c>
      <c r="I87" s="14" t="s">
        <v>78</v>
      </c>
      <c r="J87" s="47" t="s">
        <v>79</v>
      </c>
      <c r="K87" s="19" t="s">
        <v>14</v>
      </c>
      <c r="L87" s="14">
        <v>123</v>
      </c>
      <c r="M87" s="44">
        <v>43312</v>
      </c>
      <c r="N87" s="44">
        <v>43437</v>
      </c>
    </row>
    <row r="88" spans="1:14" x14ac:dyDescent="0.25">
      <c r="A88" s="14" t="s">
        <v>199</v>
      </c>
      <c r="B88" s="14" t="s">
        <v>1036</v>
      </c>
      <c r="C88" s="48">
        <v>8000004339</v>
      </c>
      <c r="D88" s="44">
        <v>43312</v>
      </c>
      <c r="E88" s="19" t="s">
        <v>1011</v>
      </c>
      <c r="F88" s="24">
        <v>19579248</v>
      </c>
      <c r="G88" s="14"/>
      <c r="H88" s="14" t="s">
        <v>993</v>
      </c>
      <c r="I88" s="14" t="s">
        <v>994</v>
      </c>
      <c r="J88" s="47" t="s">
        <v>107</v>
      </c>
      <c r="K88" s="19" t="s">
        <v>302</v>
      </c>
      <c r="L88" s="14">
        <v>60</v>
      </c>
      <c r="M88" s="44">
        <v>43312</v>
      </c>
      <c r="N88" s="44">
        <v>43373</v>
      </c>
    </row>
    <row r="89" spans="1:14" x14ac:dyDescent="0.25">
      <c r="A89" s="14" t="s">
        <v>199</v>
      </c>
      <c r="B89" s="14" t="s">
        <v>1036</v>
      </c>
      <c r="C89" s="48">
        <v>8000004341</v>
      </c>
      <c r="D89" s="44">
        <v>43312</v>
      </c>
      <c r="E89" s="19" t="s">
        <v>1011</v>
      </c>
      <c r="F89" s="24">
        <v>1773180</v>
      </c>
      <c r="G89" s="14"/>
      <c r="H89" s="14" t="s">
        <v>934</v>
      </c>
      <c r="I89" s="14" t="s">
        <v>935</v>
      </c>
      <c r="J89" s="47" t="s">
        <v>79</v>
      </c>
      <c r="K89" s="19" t="s">
        <v>369</v>
      </c>
      <c r="L89" s="14">
        <v>60</v>
      </c>
      <c r="M89" s="44">
        <v>43312</v>
      </c>
      <c r="N89" s="44">
        <v>43373</v>
      </c>
    </row>
    <row r="90" spans="1:14" x14ac:dyDescent="0.25">
      <c r="A90" s="14" t="s">
        <v>199</v>
      </c>
      <c r="B90" s="14" t="s">
        <v>1036</v>
      </c>
      <c r="C90" s="48">
        <v>8000004344</v>
      </c>
      <c r="D90" s="44">
        <v>43312</v>
      </c>
      <c r="E90" s="19" t="s">
        <v>1011</v>
      </c>
      <c r="F90" s="24">
        <v>26900000</v>
      </c>
      <c r="G90" s="14"/>
      <c r="H90" s="14" t="s">
        <v>965</v>
      </c>
      <c r="I90" s="14" t="s">
        <v>966</v>
      </c>
      <c r="J90" s="47" t="s">
        <v>96</v>
      </c>
      <c r="K90" s="19" t="s">
        <v>624</v>
      </c>
      <c r="L90" s="14">
        <v>180</v>
      </c>
      <c r="M90" s="44">
        <v>43312</v>
      </c>
      <c r="N90" s="44">
        <v>43495</v>
      </c>
    </row>
    <row r="91" spans="1:14" x14ac:dyDescent="0.25">
      <c r="A91" s="14" t="s">
        <v>199</v>
      </c>
      <c r="B91" s="14" t="s">
        <v>1036</v>
      </c>
      <c r="C91" s="48">
        <v>8000004348</v>
      </c>
      <c r="D91" s="44">
        <v>43312</v>
      </c>
      <c r="E91" s="19" t="s">
        <v>1011</v>
      </c>
      <c r="F91" s="24">
        <v>10556600</v>
      </c>
      <c r="G91" s="14"/>
      <c r="H91" s="14" t="s">
        <v>950</v>
      </c>
      <c r="I91" s="14" t="s">
        <v>951</v>
      </c>
      <c r="J91" s="47" t="s">
        <v>91</v>
      </c>
      <c r="K91" s="19" t="s">
        <v>952</v>
      </c>
      <c r="L91" s="14">
        <v>153</v>
      </c>
      <c r="M91" s="44">
        <v>43312</v>
      </c>
      <c r="N91" s="44">
        <v>43468</v>
      </c>
    </row>
    <row r="92" spans="1:14" x14ac:dyDescent="0.25">
      <c r="A92" s="14" t="s">
        <v>199</v>
      </c>
      <c r="B92" s="14" t="s">
        <v>1036</v>
      </c>
      <c r="C92" s="48">
        <v>8000004326</v>
      </c>
      <c r="D92" s="44">
        <v>43312</v>
      </c>
      <c r="E92" s="19" t="s">
        <v>982</v>
      </c>
      <c r="F92" s="24">
        <v>63648</v>
      </c>
      <c r="G92" s="14"/>
      <c r="H92" s="14" t="s">
        <v>1015</v>
      </c>
      <c r="I92" s="14" t="s">
        <v>817</v>
      </c>
      <c r="J92" s="47" t="s">
        <v>79</v>
      </c>
      <c r="K92" s="19" t="s">
        <v>818</v>
      </c>
      <c r="L92" s="14">
        <v>172</v>
      </c>
      <c r="M92" s="44">
        <v>43312</v>
      </c>
      <c r="N92" s="44">
        <v>43487</v>
      </c>
    </row>
    <row r="93" spans="1:14" x14ac:dyDescent="0.25">
      <c r="A93" s="14" t="s">
        <v>199</v>
      </c>
      <c r="B93" s="14" t="s">
        <v>1036</v>
      </c>
      <c r="C93" s="48">
        <v>8000004353</v>
      </c>
      <c r="D93" s="44">
        <v>43312</v>
      </c>
      <c r="E93" s="19" t="s">
        <v>1011</v>
      </c>
      <c r="F93" s="24">
        <v>1000531</v>
      </c>
      <c r="G93" s="14"/>
      <c r="H93" s="14" t="s">
        <v>721</v>
      </c>
      <c r="I93" s="14" t="s">
        <v>722</v>
      </c>
      <c r="J93" s="47" t="s">
        <v>91</v>
      </c>
      <c r="K93" s="19" t="s">
        <v>723</v>
      </c>
      <c r="L93" s="14">
        <v>60</v>
      </c>
      <c r="M93" s="44">
        <v>43312</v>
      </c>
      <c r="N93" s="44">
        <v>43373</v>
      </c>
    </row>
    <row r="94" spans="1:14" x14ac:dyDescent="0.25">
      <c r="A94" s="14" t="s">
        <v>199</v>
      </c>
      <c r="B94" s="48" t="s">
        <v>1036</v>
      </c>
      <c r="C94" s="48">
        <v>8000004354</v>
      </c>
      <c r="D94" s="44">
        <v>43312</v>
      </c>
      <c r="E94" s="19" t="s">
        <v>1011</v>
      </c>
      <c r="F94" s="24">
        <v>2301000</v>
      </c>
      <c r="G94" s="14"/>
      <c r="H94" s="14" t="s">
        <v>710</v>
      </c>
      <c r="I94" s="14" t="s">
        <v>711</v>
      </c>
      <c r="J94" s="47" t="s">
        <v>121</v>
      </c>
      <c r="K94" s="19" t="s">
        <v>63</v>
      </c>
      <c r="L94" s="14">
        <v>45</v>
      </c>
      <c r="M94" s="44">
        <v>43312</v>
      </c>
      <c r="N94" s="44">
        <v>43358</v>
      </c>
    </row>
    <row r="95" spans="1:14" x14ac:dyDescent="0.25">
      <c r="A95" s="14" t="s">
        <v>199</v>
      </c>
      <c r="B95" s="14" t="s">
        <v>1036</v>
      </c>
      <c r="C95" s="48">
        <v>8000004316</v>
      </c>
      <c r="D95" s="44">
        <v>43311</v>
      </c>
      <c r="E95" s="19" t="s">
        <v>877</v>
      </c>
      <c r="F95" s="24">
        <v>40447576</v>
      </c>
      <c r="G95" s="14"/>
      <c r="H95" s="14" t="s">
        <v>936</v>
      </c>
      <c r="I95" s="14" t="s">
        <v>807</v>
      </c>
      <c r="J95" s="47" t="s">
        <v>96</v>
      </c>
      <c r="K95" s="19" t="s">
        <v>409</v>
      </c>
      <c r="L95" s="14">
        <v>10</v>
      </c>
      <c r="M95" s="44">
        <v>43311</v>
      </c>
      <c r="N95" s="44">
        <v>43322</v>
      </c>
    </row>
    <row r="96" spans="1:14" x14ac:dyDescent="0.25">
      <c r="A96" s="14" t="s">
        <v>199</v>
      </c>
      <c r="B96" s="14" t="s">
        <v>1036</v>
      </c>
      <c r="C96" s="48">
        <v>8000004350</v>
      </c>
      <c r="D96" s="44">
        <v>43312</v>
      </c>
      <c r="E96" s="19" t="s">
        <v>933</v>
      </c>
      <c r="F96" s="24">
        <v>134892.79</v>
      </c>
      <c r="G96" s="14"/>
      <c r="H96" s="14" t="s">
        <v>77</v>
      </c>
      <c r="I96" s="14" t="s">
        <v>78</v>
      </c>
      <c r="J96" s="47" t="s">
        <v>79</v>
      </c>
      <c r="K96" s="19" t="s">
        <v>14</v>
      </c>
      <c r="L96" s="14">
        <v>60</v>
      </c>
      <c r="M96" s="44">
        <v>43312</v>
      </c>
      <c r="N96" s="44">
        <v>43373</v>
      </c>
    </row>
    <row r="97" spans="1:14" x14ac:dyDescent="0.25">
      <c r="A97" s="14" t="s">
        <v>199</v>
      </c>
      <c r="B97" s="14" t="s">
        <v>1036</v>
      </c>
      <c r="C97" s="48">
        <v>8000004253</v>
      </c>
      <c r="D97" s="44">
        <v>43300</v>
      </c>
      <c r="E97" s="19" t="s">
        <v>949</v>
      </c>
      <c r="F97" s="24">
        <v>9483890</v>
      </c>
      <c r="G97" s="14"/>
      <c r="H97" s="14" t="s">
        <v>974</v>
      </c>
      <c r="I97" s="14" t="s">
        <v>975</v>
      </c>
      <c r="J97" s="47" t="s">
        <v>101</v>
      </c>
      <c r="K97" s="19" t="s">
        <v>976</v>
      </c>
      <c r="L97" s="14">
        <v>14</v>
      </c>
      <c r="M97" s="44">
        <v>43300</v>
      </c>
      <c r="N97" s="44">
        <v>43315</v>
      </c>
    </row>
  </sheetData>
  <autoFilter ref="A1:O97" xr:uid="{DD2AF760-A265-4FEB-B45D-64A338F84F17}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40CD-BC7F-45C3-8CA4-0DF7C79C581E}">
  <dimension ref="A1:M50"/>
  <sheetViews>
    <sheetView topLeftCell="A31" workbookViewId="0">
      <selection activeCell="A49" sqref="A49"/>
    </sheetView>
  </sheetViews>
  <sheetFormatPr baseColWidth="10" defaultRowHeight="15" x14ac:dyDescent="0.25"/>
  <cols>
    <col min="1" max="1" width="24" customWidth="1"/>
    <col min="2" max="2" width="13.85546875" customWidth="1"/>
    <col min="4" max="4" width="59.5703125" customWidth="1"/>
    <col min="5" max="5" width="13.7109375" bestFit="1" customWidth="1"/>
    <col min="9" max="9" width="13" style="30" customWidth="1"/>
    <col min="10" max="10" width="40.42578125" bestFit="1" customWidth="1"/>
  </cols>
  <sheetData>
    <row r="1" spans="1:13" s="18" customFormat="1" ht="38.25" x14ac:dyDescent="0.25">
      <c r="A1" s="31" t="s">
        <v>194</v>
      </c>
      <c r="B1" s="31" t="s">
        <v>195</v>
      </c>
      <c r="C1" s="31" t="s">
        <v>64</v>
      </c>
      <c r="D1" s="31" t="s">
        <v>65</v>
      </c>
      <c r="E1" s="31" t="s">
        <v>66</v>
      </c>
      <c r="F1" s="31" t="s">
        <v>67</v>
      </c>
      <c r="G1" s="31" t="s">
        <v>68</v>
      </c>
      <c r="H1" s="31" t="s">
        <v>69</v>
      </c>
      <c r="I1" s="32" t="s">
        <v>70</v>
      </c>
      <c r="J1" s="31" t="s">
        <v>71</v>
      </c>
      <c r="K1" s="31" t="s">
        <v>72</v>
      </c>
      <c r="L1" s="31" t="s">
        <v>73</v>
      </c>
      <c r="M1" s="31" t="s">
        <v>74</v>
      </c>
    </row>
    <row r="2" spans="1:13" s="33" customFormat="1" x14ac:dyDescent="0.25">
      <c r="A2" s="120" t="s">
        <v>1260</v>
      </c>
      <c r="B2" s="116" t="s">
        <v>1043</v>
      </c>
      <c r="C2" s="50">
        <v>43324</v>
      </c>
      <c r="D2" s="71" t="s">
        <v>1044</v>
      </c>
      <c r="E2" s="72">
        <v>15279900</v>
      </c>
      <c r="F2" s="71" t="s">
        <v>0</v>
      </c>
      <c r="G2" s="71" t="s">
        <v>1045</v>
      </c>
      <c r="H2" s="71" t="s">
        <v>1046</v>
      </c>
      <c r="I2" s="71" t="s">
        <v>107</v>
      </c>
      <c r="J2" s="71" t="s">
        <v>1047</v>
      </c>
      <c r="K2" s="73">
        <v>59</v>
      </c>
      <c r="L2" s="50">
        <v>43324</v>
      </c>
      <c r="M2" s="50">
        <v>43384</v>
      </c>
    </row>
    <row r="3" spans="1:13" s="33" customFormat="1" x14ac:dyDescent="0.25">
      <c r="A3" s="120" t="s">
        <v>1260</v>
      </c>
      <c r="B3" s="116" t="s">
        <v>1048</v>
      </c>
      <c r="C3" s="74">
        <v>43313</v>
      </c>
      <c r="D3" s="75" t="s">
        <v>1034</v>
      </c>
      <c r="E3" s="76">
        <v>6385000</v>
      </c>
      <c r="F3" s="75" t="s">
        <v>0</v>
      </c>
      <c r="G3" s="75" t="s">
        <v>942</v>
      </c>
      <c r="H3" s="75" t="s">
        <v>943</v>
      </c>
      <c r="I3" s="75" t="s">
        <v>107</v>
      </c>
      <c r="J3" s="75" t="s">
        <v>296</v>
      </c>
      <c r="K3" s="77">
        <v>29</v>
      </c>
      <c r="L3" s="74">
        <v>43313</v>
      </c>
      <c r="M3" s="74">
        <v>43342</v>
      </c>
    </row>
    <row r="4" spans="1:13" s="33" customFormat="1" x14ac:dyDescent="0.25">
      <c r="A4" s="120" t="s">
        <v>881</v>
      </c>
      <c r="B4" s="116" t="s">
        <v>1049</v>
      </c>
      <c r="C4" s="74">
        <v>43314</v>
      </c>
      <c r="D4" s="75" t="s">
        <v>1050</v>
      </c>
      <c r="E4" s="78">
        <v>11716</v>
      </c>
      <c r="F4" s="75" t="s">
        <v>8</v>
      </c>
      <c r="G4" s="75" t="s">
        <v>77</v>
      </c>
      <c r="H4" s="75" t="s">
        <v>78</v>
      </c>
      <c r="I4" s="75" t="s">
        <v>79</v>
      </c>
      <c r="J4" s="75" t="s">
        <v>14</v>
      </c>
      <c r="K4" s="77">
        <v>93</v>
      </c>
      <c r="L4" s="74">
        <v>43314</v>
      </c>
      <c r="M4" s="74">
        <v>43409</v>
      </c>
    </row>
    <row r="5" spans="1:13" s="33" customFormat="1" x14ac:dyDescent="0.25">
      <c r="A5" s="121" t="s">
        <v>1265</v>
      </c>
      <c r="B5" s="116" t="s">
        <v>1051</v>
      </c>
      <c r="C5" s="74">
        <v>43318</v>
      </c>
      <c r="D5" s="75" t="s">
        <v>964</v>
      </c>
      <c r="E5" s="76">
        <v>32738850</v>
      </c>
      <c r="F5" s="75" t="s">
        <v>0</v>
      </c>
      <c r="G5" s="75" t="s">
        <v>1052</v>
      </c>
      <c r="H5" s="75" t="s">
        <v>1053</v>
      </c>
      <c r="I5" s="75" t="s">
        <v>84</v>
      </c>
      <c r="J5" s="75" t="s">
        <v>1054</v>
      </c>
      <c r="K5" s="77">
        <v>48</v>
      </c>
      <c r="L5" s="74">
        <v>43318</v>
      </c>
      <c r="M5" s="74">
        <v>43367</v>
      </c>
    </row>
    <row r="6" spans="1:13" s="33" customFormat="1" x14ac:dyDescent="0.25">
      <c r="A6" s="120" t="s">
        <v>1268</v>
      </c>
      <c r="B6" s="116" t="s">
        <v>1055</v>
      </c>
      <c r="C6" s="74">
        <v>42961</v>
      </c>
      <c r="D6" s="75" t="s">
        <v>1056</v>
      </c>
      <c r="E6" s="76">
        <v>30040000</v>
      </c>
      <c r="F6" s="75" t="s">
        <v>0</v>
      </c>
      <c r="G6" s="75" t="s">
        <v>1057</v>
      </c>
      <c r="H6" s="75" t="s">
        <v>1058</v>
      </c>
      <c r="I6" s="75" t="s">
        <v>84</v>
      </c>
      <c r="J6" s="75" t="s">
        <v>1059</v>
      </c>
      <c r="K6" s="76">
        <v>1080</v>
      </c>
      <c r="L6" s="74">
        <v>43335</v>
      </c>
      <c r="M6" s="74">
        <v>44431</v>
      </c>
    </row>
    <row r="7" spans="1:13" s="33" customFormat="1" x14ac:dyDescent="0.25">
      <c r="A7" s="120" t="s">
        <v>1268</v>
      </c>
      <c r="B7" s="116" t="s">
        <v>1062</v>
      </c>
      <c r="C7" s="74">
        <v>43320</v>
      </c>
      <c r="D7" s="75" t="s">
        <v>1063</v>
      </c>
      <c r="E7" s="76">
        <v>7620000</v>
      </c>
      <c r="F7" s="75" t="s">
        <v>0</v>
      </c>
      <c r="G7" s="75" t="s">
        <v>1012</v>
      </c>
      <c r="H7" s="75" t="s">
        <v>1013</v>
      </c>
      <c r="I7" s="75" t="s">
        <v>127</v>
      </c>
      <c r="J7" s="75" t="s">
        <v>7</v>
      </c>
      <c r="K7" s="77">
        <v>74</v>
      </c>
      <c r="L7" s="74">
        <v>43320</v>
      </c>
      <c r="M7" s="74">
        <v>43395</v>
      </c>
    </row>
    <row r="8" spans="1:13" s="33" customFormat="1" x14ac:dyDescent="0.25">
      <c r="A8" s="120" t="s">
        <v>1268</v>
      </c>
      <c r="B8" s="116" t="s">
        <v>1064</v>
      </c>
      <c r="C8" s="74">
        <v>43318</v>
      </c>
      <c r="D8" s="75" t="s">
        <v>1065</v>
      </c>
      <c r="E8" s="76">
        <v>19600000</v>
      </c>
      <c r="F8" s="75" t="s">
        <v>0</v>
      </c>
      <c r="G8" s="75" t="s">
        <v>977</v>
      </c>
      <c r="H8" s="75" t="s">
        <v>978</v>
      </c>
      <c r="I8" s="75" t="s">
        <v>127</v>
      </c>
      <c r="J8" s="75" t="s">
        <v>661</v>
      </c>
      <c r="K8" s="77">
        <v>19</v>
      </c>
      <c r="L8" s="74">
        <v>43318</v>
      </c>
      <c r="M8" s="74">
        <v>43337</v>
      </c>
    </row>
    <row r="9" spans="1:13" s="33" customFormat="1" x14ac:dyDescent="0.25">
      <c r="A9" s="120" t="s">
        <v>1268</v>
      </c>
      <c r="B9" s="116" t="s">
        <v>1066</v>
      </c>
      <c r="C9" s="74">
        <v>43314</v>
      </c>
      <c r="D9" s="75" t="s">
        <v>1067</v>
      </c>
      <c r="E9" s="76">
        <v>139080000</v>
      </c>
      <c r="F9" s="75" t="s">
        <v>0</v>
      </c>
      <c r="G9" s="75" t="s">
        <v>1068</v>
      </c>
      <c r="H9" s="75" t="s">
        <v>1069</v>
      </c>
      <c r="I9" s="75" t="s">
        <v>101</v>
      </c>
      <c r="J9" s="75" t="s">
        <v>441</v>
      </c>
      <c r="K9" s="77">
        <v>1</v>
      </c>
      <c r="L9" s="74">
        <v>43314</v>
      </c>
      <c r="M9" s="74">
        <v>43315</v>
      </c>
    </row>
    <row r="10" spans="1:13" s="33" customFormat="1" x14ac:dyDescent="0.25">
      <c r="A10" s="120" t="s">
        <v>1260</v>
      </c>
      <c r="B10" s="116" t="s">
        <v>1072</v>
      </c>
      <c r="C10" s="74">
        <v>43313</v>
      </c>
      <c r="D10" s="75" t="s">
        <v>1073</v>
      </c>
      <c r="E10" s="76">
        <v>5064300</v>
      </c>
      <c r="F10" s="75" t="s">
        <v>0</v>
      </c>
      <c r="G10" s="75" t="s">
        <v>1009</v>
      </c>
      <c r="H10" s="75" t="s">
        <v>1010</v>
      </c>
      <c r="I10" s="75" t="s">
        <v>96</v>
      </c>
      <c r="J10" s="75" t="s">
        <v>674</v>
      </c>
      <c r="K10" s="77">
        <v>55</v>
      </c>
      <c r="L10" s="74">
        <v>43320</v>
      </c>
      <c r="M10" s="74">
        <v>43376</v>
      </c>
    </row>
    <row r="11" spans="1:13" s="33" customFormat="1" x14ac:dyDescent="0.25">
      <c r="A11" s="121" t="s">
        <v>1265</v>
      </c>
      <c r="B11" s="116" t="s">
        <v>932</v>
      </c>
      <c r="C11" s="74">
        <v>43305</v>
      </c>
      <c r="D11" s="75" t="s">
        <v>933</v>
      </c>
      <c r="E11" s="78">
        <v>873798.68</v>
      </c>
      <c r="F11" s="75" t="s">
        <v>8</v>
      </c>
      <c r="G11" s="75" t="s">
        <v>77</v>
      </c>
      <c r="H11" s="75" t="s">
        <v>78</v>
      </c>
      <c r="I11" s="75" t="s">
        <v>79</v>
      </c>
      <c r="J11" s="75" t="s">
        <v>14</v>
      </c>
      <c r="K11" s="77">
        <v>123</v>
      </c>
      <c r="L11" s="74">
        <v>43321</v>
      </c>
      <c r="M11" s="74">
        <v>43446</v>
      </c>
    </row>
    <row r="12" spans="1:13" s="33" customFormat="1" x14ac:dyDescent="0.25">
      <c r="A12" s="120" t="s">
        <v>881</v>
      </c>
      <c r="B12" s="116" t="s">
        <v>1074</v>
      </c>
      <c r="C12" s="74">
        <v>43318</v>
      </c>
      <c r="D12" s="75" t="s">
        <v>964</v>
      </c>
      <c r="E12" s="76">
        <v>581296</v>
      </c>
      <c r="F12" s="75" t="s">
        <v>0</v>
      </c>
      <c r="G12" s="75" t="s">
        <v>726</v>
      </c>
      <c r="H12" s="75" t="s">
        <v>727</v>
      </c>
      <c r="I12" s="75" t="s">
        <v>121</v>
      </c>
      <c r="J12" s="75" t="s">
        <v>45</v>
      </c>
      <c r="K12" s="77">
        <v>24</v>
      </c>
      <c r="L12" s="74">
        <v>43318</v>
      </c>
      <c r="M12" s="74">
        <v>43343</v>
      </c>
    </row>
    <row r="13" spans="1:13" s="33" customFormat="1" x14ac:dyDescent="0.25">
      <c r="A13" s="120" t="s">
        <v>1268</v>
      </c>
      <c r="B13" s="116" t="s">
        <v>1075</v>
      </c>
      <c r="C13" s="74">
        <v>43318</v>
      </c>
      <c r="D13" s="75" t="s">
        <v>964</v>
      </c>
      <c r="E13" s="76">
        <v>10238682</v>
      </c>
      <c r="F13" s="75" t="s">
        <v>0</v>
      </c>
      <c r="G13" s="75" t="s">
        <v>993</v>
      </c>
      <c r="H13" s="75" t="s">
        <v>994</v>
      </c>
      <c r="I13" s="75" t="s">
        <v>107</v>
      </c>
      <c r="J13" s="75" t="s">
        <v>302</v>
      </c>
      <c r="K13" s="77">
        <v>48</v>
      </c>
      <c r="L13" s="74">
        <v>43318</v>
      </c>
      <c r="M13" s="74">
        <v>43367</v>
      </c>
    </row>
    <row r="14" spans="1:13" s="33" customFormat="1" x14ac:dyDescent="0.25">
      <c r="A14" s="120" t="s">
        <v>1260</v>
      </c>
      <c r="B14" s="116" t="s">
        <v>1076</v>
      </c>
      <c r="C14" s="74">
        <v>43318</v>
      </c>
      <c r="D14" s="75" t="s">
        <v>964</v>
      </c>
      <c r="E14" s="76">
        <v>1370000</v>
      </c>
      <c r="F14" s="75" t="s">
        <v>0</v>
      </c>
      <c r="G14" s="75" t="s">
        <v>942</v>
      </c>
      <c r="H14" s="75" t="s">
        <v>943</v>
      </c>
      <c r="I14" s="75" t="s">
        <v>107</v>
      </c>
      <c r="J14" s="75" t="s">
        <v>296</v>
      </c>
      <c r="K14" s="77">
        <v>24</v>
      </c>
      <c r="L14" s="74">
        <v>43318</v>
      </c>
      <c r="M14" s="74">
        <v>43343</v>
      </c>
    </row>
    <row r="15" spans="1:13" s="33" customFormat="1" x14ac:dyDescent="0.25">
      <c r="A15" s="120" t="s">
        <v>1260</v>
      </c>
      <c r="B15" s="116" t="s">
        <v>1077</v>
      </c>
      <c r="C15" s="74">
        <v>43318</v>
      </c>
      <c r="D15" s="75" t="s">
        <v>964</v>
      </c>
      <c r="E15" s="76">
        <v>1544000</v>
      </c>
      <c r="F15" s="75" t="s">
        <v>0</v>
      </c>
      <c r="G15" s="75" t="s">
        <v>1052</v>
      </c>
      <c r="H15" s="75" t="s">
        <v>1053</v>
      </c>
      <c r="I15" s="75" t="s">
        <v>84</v>
      </c>
      <c r="J15" s="75" t="s">
        <v>1054</v>
      </c>
      <c r="K15" s="77">
        <v>24</v>
      </c>
      <c r="L15" s="74">
        <v>43318</v>
      </c>
      <c r="M15" s="74">
        <v>43343</v>
      </c>
    </row>
    <row r="16" spans="1:13" s="33" customFormat="1" x14ac:dyDescent="0.25">
      <c r="A16" s="121" t="s">
        <v>1265</v>
      </c>
      <c r="B16" s="116" t="s">
        <v>1078</v>
      </c>
      <c r="C16" s="74">
        <v>43318</v>
      </c>
      <c r="D16" s="75" t="s">
        <v>964</v>
      </c>
      <c r="E16" s="76">
        <v>5658000</v>
      </c>
      <c r="F16" s="75" t="s">
        <v>0</v>
      </c>
      <c r="G16" s="75" t="s">
        <v>937</v>
      </c>
      <c r="H16" s="75" t="s">
        <v>832</v>
      </c>
      <c r="I16" s="75" t="s">
        <v>740</v>
      </c>
      <c r="J16" s="75" t="s">
        <v>833</v>
      </c>
      <c r="K16" s="77">
        <v>24</v>
      </c>
      <c r="L16" s="74">
        <v>43318</v>
      </c>
      <c r="M16" s="74">
        <v>43343</v>
      </c>
    </row>
    <row r="17" spans="1:13" s="33" customFormat="1" x14ac:dyDescent="0.25">
      <c r="A17" s="121" t="s">
        <v>1265</v>
      </c>
      <c r="B17" s="116" t="s">
        <v>1084</v>
      </c>
      <c r="C17" s="74">
        <v>43325</v>
      </c>
      <c r="D17" s="75" t="s">
        <v>1085</v>
      </c>
      <c r="E17" s="76">
        <v>2242684</v>
      </c>
      <c r="F17" s="75" t="s">
        <v>0</v>
      </c>
      <c r="G17" s="75" t="s">
        <v>993</v>
      </c>
      <c r="H17" s="75" t="s">
        <v>994</v>
      </c>
      <c r="I17" s="75" t="s">
        <v>107</v>
      </c>
      <c r="J17" s="75" t="s">
        <v>302</v>
      </c>
      <c r="K17" s="77">
        <v>3</v>
      </c>
      <c r="L17" s="74">
        <v>43325</v>
      </c>
      <c r="M17" s="74">
        <v>43328</v>
      </c>
    </row>
    <row r="18" spans="1:13" s="33" customFormat="1" x14ac:dyDescent="0.25">
      <c r="A18" s="121" t="s">
        <v>1265</v>
      </c>
      <c r="B18" s="116" t="s">
        <v>1086</v>
      </c>
      <c r="C18" s="74">
        <v>43325</v>
      </c>
      <c r="D18" s="75" t="s">
        <v>1087</v>
      </c>
      <c r="E18" s="76">
        <v>17090000</v>
      </c>
      <c r="F18" s="75" t="s">
        <v>0</v>
      </c>
      <c r="G18" s="75" t="s">
        <v>717</v>
      </c>
      <c r="H18" s="75" t="s">
        <v>718</v>
      </c>
      <c r="I18" s="75" t="s">
        <v>121</v>
      </c>
      <c r="J18" s="75" t="s">
        <v>699</v>
      </c>
      <c r="K18" s="77">
        <v>19</v>
      </c>
      <c r="L18" s="74">
        <v>43325</v>
      </c>
      <c r="M18" s="74">
        <v>43345</v>
      </c>
    </row>
    <row r="19" spans="1:13" s="33" customFormat="1" x14ac:dyDescent="0.25">
      <c r="A19" s="120" t="s">
        <v>1282</v>
      </c>
      <c r="B19" s="116" t="s">
        <v>1088</v>
      </c>
      <c r="C19" s="74">
        <v>43327</v>
      </c>
      <c r="D19" s="75" t="s">
        <v>1089</v>
      </c>
      <c r="E19" s="76">
        <v>26650000</v>
      </c>
      <c r="F19" s="75" t="s">
        <v>0</v>
      </c>
      <c r="G19" s="75" t="s">
        <v>1090</v>
      </c>
      <c r="H19" s="75" t="s">
        <v>1091</v>
      </c>
      <c r="I19" s="75" t="s">
        <v>121</v>
      </c>
      <c r="J19" s="75" t="s">
        <v>1092</v>
      </c>
      <c r="K19" s="77">
        <v>15</v>
      </c>
      <c r="L19" s="74">
        <v>43327</v>
      </c>
      <c r="M19" s="74">
        <v>43343</v>
      </c>
    </row>
    <row r="20" spans="1:13" s="33" customFormat="1" x14ac:dyDescent="0.25">
      <c r="A20" s="120" t="s">
        <v>1268</v>
      </c>
      <c r="B20" s="117" t="s">
        <v>1095</v>
      </c>
      <c r="C20" s="74">
        <v>43321</v>
      </c>
      <c r="D20" s="75" t="s">
        <v>860</v>
      </c>
      <c r="E20" s="76">
        <v>11692800</v>
      </c>
      <c r="F20" s="75" t="s">
        <v>0</v>
      </c>
      <c r="G20" s="75" t="s">
        <v>977</v>
      </c>
      <c r="H20" s="75" t="s">
        <v>978</v>
      </c>
      <c r="I20" s="75" t="s">
        <v>127</v>
      </c>
      <c r="J20" s="75" t="s">
        <v>661</v>
      </c>
      <c r="K20" s="77">
        <v>12</v>
      </c>
      <c r="L20" s="74">
        <v>43321</v>
      </c>
      <c r="M20" s="74">
        <v>43333</v>
      </c>
    </row>
    <row r="21" spans="1:13" s="33" customFormat="1" x14ac:dyDescent="0.25">
      <c r="A21" s="121" t="s">
        <v>1265</v>
      </c>
      <c r="B21" s="117" t="s">
        <v>1096</v>
      </c>
      <c r="C21" s="74">
        <v>43321</v>
      </c>
      <c r="D21" s="75" t="s">
        <v>1097</v>
      </c>
      <c r="E21" s="76">
        <v>80600000</v>
      </c>
      <c r="F21" s="75" t="s">
        <v>0</v>
      </c>
      <c r="G21" s="75" t="s">
        <v>1098</v>
      </c>
      <c r="H21" s="75" t="s">
        <v>1099</v>
      </c>
      <c r="I21" s="75" t="s">
        <v>740</v>
      </c>
      <c r="J21" s="75" t="s">
        <v>1100</v>
      </c>
      <c r="K21" s="77">
        <v>31</v>
      </c>
      <c r="L21" s="74">
        <v>43321</v>
      </c>
      <c r="M21" s="74">
        <v>43353</v>
      </c>
    </row>
    <row r="22" spans="1:13" s="33" customFormat="1" x14ac:dyDescent="0.25">
      <c r="A22" s="120" t="s">
        <v>1268</v>
      </c>
      <c r="B22" s="117" t="s">
        <v>1103</v>
      </c>
      <c r="C22" s="74">
        <v>43325</v>
      </c>
      <c r="D22" s="75" t="s">
        <v>1085</v>
      </c>
      <c r="E22" s="76">
        <v>8289345</v>
      </c>
      <c r="F22" s="75" t="s">
        <v>0</v>
      </c>
      <c r="G22" s="75" t="s">
        <v>726</v>
      </c>
      <c r="H22" s="75" t="s">
        <v>727</v>
      </c>
      <c r="I22" s="75" t="s">
        <v>121</v>
      </c>
      <c r="J22" s="75" t="s">
        <v>45</v>
      </c>
      <c r="K22" s="77">
        <v>8</v>
      </c>
      <c r="L22" s="74">
        <v>43325</v>
      </c>
      <c r="M22" s="74">
        <v>43333</v>
      </c>
    </row>
    <row r="23" spans="1:13" s="33" customFormat="1" x14ac:dyDescent="0.25">
      <c r="A23" s="120" t="s">
        <v>881</v>
      </c>
      <c r="B23" s="117" t="s">
        <v>1104</v>
      </c>
      <c r="C23" s="74">
        <v>43327</v>
      </c>
      <c r="D23" s="75" t="s">
        <v>1247</v>
      </c>
      <c r="E23" s="76">
        <v>70760000</v>
      </c>
      <c r="F23" s="75" t="s">
        <v>0</v>
      </c>
      <c r="G23" s="75" t="s">
        <v>986</v>
      </c>
      <c r="H23" s="75" t="s">
        <v>987</v>
      </c>
      <c r="I23" s="75" t="s">
        <v>101</v>
      </c>
      <c r="J23" s="75" t="s">
        <v>988</v>
      </c>
      <c r="K23" s="77">
        <v>49</v>
      </c>
      <c r="L23" s="74">
        <v>43327</v>
      </c>
      <c r="M23" s="74">
        <v>43377</v>
      </c>
    </row>
    <row r="24" spans="1:13" s="33" customFormat="1" x14ac:dyDescent="0.25">
      <c r="A24" s="121" t="s">
        <v>1265</v>
      </c>
      <c r="B24" s="117" t="s">
        <v>1105</v>
      </c>
      <c r="C24" s="74">
        <v>43322</v>
      </c>
      <c r="D24" s="75" t="s">
        <v>1106</v>
      </c>
      <c r="E24" s="76">
        <v>35000000</v>
      </c>
      <c r="F24" s="75" t="s">
        <v>0</v>
      </c>
      <c r="G24" s="75" t="s">
        <v>1107</v>
      </c>
      <c r="H24" s="75" t="s">
        <v>1108</v>
      </c>
      <c r="I24" s="75" t="s">
        <v>79</v>
      </c>
      <c r="J24" s="75" t="s">
        <v>1109</v>
      </c>
      <c r="K24" s="77">
        <v>30</v>
      </c>
      <c r="L24" s="74">
        <v>43322</v>
      </c>
      <c r="M24" s="74">
        <v>43353</v>
      </c>
    </row>
    <row r="25" spans="1:13" s="33" customFormat="1" x14ac:dyDescent="0.25">
      <c r="A25" s="121" t="s">
        <v>1265</v>
      </c>
      <c r="B25" s="117" t="s">
        <v>1110</v>
      </c>
      <c r="C25" s="74">
        <v>43321</v>
      </c>
      <c r="D25" s="75" t="s">
        <v>1111</v>
      </c>
      <c r="E25" s="76">
        <v>60000000</v>
      </c>
      <c r="F25" s="75" t="s">
        <v>0</v>
      </c>
      <c r="G25" s="75" t="s">
        <v>1112</v>
      </c>
      <c r="H25" s="75" t="s">
        <v>1113</v>
      </c>
      <c r="I25" s="75" t="s">
        <v>101</v>
      </c>
      <c r="J25" s="75" t="s">
        <v>1114</v>
      </c>
      <c r="K25" s="77">
        <v>31</v>
      </c>
      <c r="L25" s="74">
        <v>43321</v>
      </c>
      <c r="M25" s="74">
        <v>43353</v>
      </c>
    </row>
    <row r="26" spans="1:13" s="33" customFormat="1" x14ac:dyDescent="0.25">
      <c r="A26" s="120" t="s">
        <v>881</v>
      </c>
      <c r="B26" s="117" t="s">
        <v>1115</v>
      </c>
      <c r="C26" s="74">
        <v>43328</v>
      </c>
      <c r="D26" s="75" t="s">
        <v>1116</v>
      </c>
      <c r="E26" s="78">
        <v>1248302</v>
      </c>
      <c r="F26" s="75" t="s">
        <v>8</v>
      </c>
      <c r="G26" s="75" t="s">
        <v>1117</v>
      </c>
      <c r="H26" s="75" t="s">
        <v>1118</v>
      </c>
      <c r="I26" s="75" t="s">
        <v>892</v>
      </c>
      <c r="J26" s="75" t="s">
        <v>1119</v>
      </c>
      <c r="K26" s="77">
        <v>192</v>
      </c>
      <c r="L26" s="74">
        <v>43328</v>
      </c>
      <c r="M26" s="74">
        <v>43524</v>
      </c>
    </row>
    <row r="27" spans="1:13" s="33" customFormat="1" x14ac:dyDescent="0.25">
      <c r="A27" s="120" t="s">
        <v>1268</v>
      </c>
      <c r="B27" s="117" t="s">
        <v>1120</v>
      </c>
      <c r="C27" s="74">
        <v>43327</v>
      </c>
      <c r="D27" s="75" t="s">
        <v>1085</v>
      </c>
      <c r="E27" s="76">
        <v>36061560</v>
      </c>
      <c r="F27" s="75" t="s">
        <v>0</v>
      </c>
      <c r="G27" s="75" t="s">
        <v>710</v>
      </c>
      <c r="H27" s="75" t="s">
        <v>711</v>
      </c>
      <c r="I27" s="75" t="s">
        <v>121</v>
      </c>
      <c r="J27" s="75" t="s">
        <v>63</v>
      </c>
      <c r="K27" s="77">
        <v>14</v>
      </c>
      <c r="L27" s="74">
        <v>43327</v>
      </c>
      <c r="M27" s="74">
        <v>43341</v>
      </c>
    </row>
    <row r="28" spans="1:13" s="33" customFormat="1" x14ac:dyDescent="0.25">
      <c r="A28" s="120" t="s">
        <v>881</v>
      </c>
      <c r="B28" s="117" t="s">
        <v>1130</v>
      </c>
      <c r="C28" s="74">
        <v>43333</v>
      </c>
      <c r="D28" s="75" t="s">
        <v>1250</v>
      </c>
      <c r="E28" s="76">
        <v>43495000</v>
      </c>
      <c r="F28" s="75" t="s">
        <v>0</v>
      </c>
      <c r="G28" s="75" t="s">
        <v>1131</v>
      </c>
      <c r="H28" s="75" t="s">
        <v>1132</v>
      </c>
      <c r="I28" s="75" t="s">
        <v>101</v>
      </c>
      <c r="J28" s="75" t="s">
        <v>560</v>
      </c>
      <c r="K28" s="77">
        <v>41</v>
      </c>
      <c r="L28" s="74">
        <v>43336</v>
      </c>
      <c r="M28" s="74">
        <v>43378</v>
      </c>
    </row>
    <row r="29" spans="1:13" s="33" customFormat="1" x14ac:dyDescent="0.25">
      <c r="A29" s="120" t="s">
        <v>881</v>
      </c>
      <c r="B29" s="117" t="s">
        <v>1140</v>
      </c>
      <c r="C29" s="74">
        <v>43326</v>
      </c>
      <c r="D29" s="75" t="s">
        <v>823</v>
      </c>
      <c r="E29" s="76">
        <v>31328100</v>
      </c>
      <c r="F29" s="75" t="s">
        <v>0</v>
      </c>
      <c r="G29" s="75" t="s">
        <v>705</v>
      </c>
      <c r="H29" s="75" t="s">
        <v>706</v>
      </c>
      <c r="I29" s="75" t="s">
        <v>166</v>
      </c>
      <c r="J29" s="75" t="s">
        <v>707</v>
      </c>
      <c r="K29" s="77">
        <v>42</v>
      </c>
      <c r="L29" s="74">
        <v>43326</v>
      </c>
      <c r="M29" s="74">
        <v>43369</v>
      </c>
    </row>
    <row r="30" spans="1:13" s="33" customFormat="1" x14ac:dyDescent="0.25">
      <c r="A30" s="120" t="s">
        <v>881</v>
      </c>
      <c r="B30" s="118" t="s">
        <v>1141</v>
      </c>
      <c r="C30" s="82">
        <v>43335</v>
      </c>
      <c r="D30" s="75" t="s">
        <v>1142</v>
      </c>
      <c r="E30" s="76">
        <v>539125300</v>
      </c>
      <c r="F30" s="75" t="s">
        <v>0</v>
      </c>
      <c r="G30" s="75" t="s">
        <v>786</v>
      </c>
      <c r="H30" s="75" t="s">
        <v>787</v>
      </c>
      <c r="I30" s="75" t="s">
        <v>79</v>
      </c>
      <c r="J30" s="75" t="s">
        <v>57</v>
      </c>
      <c r="K30" s="77">
        <v>30</v>
      </c>
      <c r="L30" s="74">
        <v>43335</v>
      </c>
      <c r="M30" s="74">
        <v>43366</v>
      </c>
    </row>
    <row r="31" spans="1:13" s="33" customFormat="1" x14ac:dyDescent="0.25">
      <c r="A31" s="120" t="s">
        <v>1260</v>
      </c>
      <c r="B31" s="117" t="s">
        <v>1143</v>
      </c>
      <c r="C31" s="83">
        <v>43335</v>
      </c>
      <c r="D31" s="79" t="s">
        <v>1085</v>
      </c>
      <c r="E31" s="76">
        <v>32428500</v>
      </c>
      <c r="F31" s="75" t="s">
        <v>0</v>
      </c>
      <c r="G31" s="75" t="s">
        <v>1144</v>
      </c>
      <c r="H31" s="75" t="s">
        <v>1145</v>
      </c>
      <c r="I31" s="75" t="s">
        <v>107</v>
      </c>
      <c r="J31" s="75" t="s">
        <v>1146</v>
      </c>
      <c r="K31" s="77">
        <v>7</v>
      </c>
      <c r="L31" s="74">
        <v>43335</v>
      </c>
      <c r="M31" s="74">
        <v>43343</v>
      </c>
    </row>
    <row r="32" spans="1:13" x14ac:dyDescent="0.25">
      <c r="A32" s="120" t="s">
        <v>1260</v>
      </c>
      <c r="B32" s="119" t="s">
        <v>1147</v>
      </c>
      <c r="C32" s="83">
        <v>43335</v>
      </c>
      <c r="D32" s="79" t="s">
        <v>1148</v>
      </c>
      <c r="E32" s="76">
        <v>5040000</v>
      </c>
      <c r="F32" s="75" t="s">
        <v>0</v>
      </c>
      <c r="G32" s="75" t="s">
        <v>1149</v>
      </c>
      <c r="H32" s="75" t="s">
        <v>1150</v>
      </c>
      <c r="I32" s="75" t="s">
        <v>121</v>
      </c>
      <c r="J32" s="75" t="s">
        <v>1151</v>
      </c>
      <c r="K32" s="77">
        <v>34</v>
      </c>
      <c r="L32" s="74">
        <v>43335</v>
      </c>
      <c r="M32" s="74">
        <v>43370</v>
      </c>
    </row>
    <row r="33" spans="1:13" x14ac:dyDescent="0.25">
      <c r="A33" s="120" t="s">
        <v>1260</v>
      </c>
      <c r="B33" s="119" t="s">
        <v>1169</v>
      </c>
      <c r="C33" s="83">
        <v>43327</v>
      </c>
      <c r="D33" s="79" t="s">
        <v>1170</v>
      </c>
      <c r="E33" s="76">
        <v>182041609</v>
      </c>
      <c r="F33" s="75" t="s">
        <v>0</v>
      </c>
      <c r="G33" s="75" t="s">
        <v>1004</v>
      </c>
      <c r="H33" s="75" t="s">
        <v>804</v>
      </c>
      <c r="I33" s="75" t="s">
        <v>91</v>
      </c>
      <c r="J33" s="75" t="s">
        <v>1171</v>
      </c>
      <c r="K33" s="77">
        <v>70</v>
      </c>
      <c r="L33" s="74">
        <v>43327</v>
      </c>
      <c r="M33" s="74">
        <v>43398</v>
      </c>
    </row>
    <row r="34" spans="1:13" x14ac:dyDescent="0.25">
      <c r="A34" s="120" t="s">
        <v>881</v>
      </c>
      <c r="B34" s="119" t="s">
        <v>1174</v>
      </c>
      <c r="C34" s="83">
        <v>43335</v>
      </c>
      <c r="D34" s="79" t="s">
        <v>939</v>
      </c>
      <c r="E34" s="76">
        <v>6443290</v>
      </c>
      <c r="F34" s="75" t="s">
        <v>0</v>
      </c>
      <c r="G34" s="75" t="s">
        <v>940</v>
      </c>
      <c r="H34" s="75" t="s">
        <v>822</v>
      </c>
      <c r="I34" s="75" t="s">
        <v>107</v>
      </c>
      <c r="J34" s="75" t="s">
        <v>433</v>
      </c>
      <c r="K34" s="77">
        <v>92</v>
      </c>
      <c r="L34" s="74">
        <v>43335</v>
      </c>
      <c r="M34" s="74">
        <v>43429</v>
      </c>
    </row>
    <row r="35" spans="1:13" x14ac:dyDescent="0.25">
      <c r="A35" s="121" t="s">
        <v>1265</v>
      </c>
      <c r="B35" s="119" t="s">
        <v>1175</v>
      </c>
      <c r="C35" s="83">
        <v>43327</v>
      </c>
      <c r="D35" s="79" t="s">
        <v>1176</v>
      </c>
      <c r="E35" s="76">
        <v>447353062</v>
      </c>
      <c r="F35" s="75" t="s">
        <v>0</v>
      </c>
      <c r="G35" s="75" t="s">
        <v>1177</v>
      </c>
      <c r="H35" s="75" t="s">
        <v>1178</v>
      </c>
      <c r="I35" s="75" t="s">
        <v>96</v>
      </c>
      <c r="J35" s="75" t="s">
        <v>1179</v>
      </c>
      <c r="K35" s="76">
        <v>1080</v>
      </c>
      <c r="L35" s="74">
        <v>43327</v>
      </c>
      <c r="M35" s="74">
        <v>44423</v>
      </c>
    </row>
    <row r="36" spans="1:13" x14ac:dyDescent="0.25">
      <c r="A36" s="120" t="s">
        <v>1268</v>
      </c>
      <c r="B36" s="119" t="s">
        <v>1180</v>
      </c>
      <c r="C36" s="83">
        <v>43322</v>
      </c>
      <c r="D36" s="79" t="s">
        <v>1181</v>
      </c>
      <c r="E36" s="78">
        <v>18161</v>
      </c>
      <c r="F36" s="75" t="s">
        <v>8</v>
      </c>
      <c r="G36" s="75" t="s">
        <v>1182</v>
      </c>
      <c r="H36" s="75" t="s">
        <v>1183</v>
      </c>
      <c r="I36" s="75" t="s">
        <v>101</v>
      </c>
      <c r="J36" s="75" t="s">
        <v>1184</v>
      </c>
      <c r="K36" s="77">
        <v>360</v>
      </c>
      <c r="L36" s="74">
        <v>43322</v>
      </c>
      <c r="M36" s="74">
        <v>43687</v>
      </c>
    </row>
    <row r="37" spans="1:13" x14ac:dyDescent="0.25">
      <c r="A37" s="120" t="s">
        <v>1268</v>
      </c>
      <c r="B37" s="119" t="s">
        <v>1185</v>
      </c>
      <c r="C37" s="83">
        <v>43321</v>
      </c>
      <c r="D37" s="79" t="s">
        <v>1252</v>
      </c>
      <c r="E37" s="76">
        <v>20159590</v>
      </c>
      <c r="F37" s="75" t="s">
        <v>0</v>
      </c>
      <c r="G37" s="75" t="s">
        <v>710</v>
      </c>
      <c r="H37" s="75" t="s">
        <v>711</v>
      </c>
      <c r="I37" s="75" t="s">
        <v>121</v>
      </c>
      <c r="J37" s="75" t="s">
        <v>63</v>
      </c>
      <c r="K37" s="77">
        <v>81</v>
      </c>
      <c r="L37" s="74">
        <v>43321</v>
      </c>
      <c r="M37" s="74">
        <v>43403</v>
      </c>
    </row>
    <row r="38" spans="1:13" x14ac:dyDescent="0.25">
      <c r="A38" s="120" t="s">
        <v>1268</v>
      </c>
      <c r="B38" s="119" t="s">
        <v>1186</v>
      </c>
      <c r="C38" s="83">
        <v>43327</v>
      </c>
      <c r="D38" s="79" t="s">
        <v>1187</v>
      </c>
      <c r="E38" s="78">
        <v>2085.0700000000002</v>
      </c>
      <c r="F38" s="75" t="s">
        <v>8</v>
      </c>
      <c r="G38" s="75" t="s">
        <v>1188</v>
      </c>
      <c r="H38" s="75" t="s">
        <v>1189</v>
      </c>
      <c r="I38" s="75" t="s">
        <v>107</v>
      </c>
      <c r="J38" s="75" t="s">
        <v>20</v>
      </c>
      <c r="K38" s="77">
        <v>46</v>
      </c>
      <c r="L38" s="74">
        <v>43327</v>
      </c>
      <c r="M38" s="74">
        <v>43374</v>
      </c>
    </row>
    <row r="39" spans="1:13" x14ac:dyDescent="0.25">
      <c r="A39" s="120" t="s">
        <v>1268</v>
      </c>
      <c r="B39" s="119" t="s">
        <v>1190</v>
      </c>
      <c r="C39" s="83">
        <v>43321</v>
      </c>
      <c r="D39" s="79" t="s">
        <v>1252</v>
      </c>
      <c r="E39" s="76">
        <v>151049150</v>
      </c>
      <c r="F39" s="75" t="s">
        <v>0</v>
      </c>
      <c r="G39" s="75" t="s">
        <v>993</v>
      </c>
      <c r="H39" s="75" t="s">
        <v>994</v>
      </c>
      <c r="I39" s="75" t="s">
        <v>107</v>
      </c>
      <c r="J39" s="75" t="s">
        <v>302</v>
      </c>
      <c r="K39" s="77">
        <v>73</v>
      </c>
      <c r="L39" s="74">
        <v>43321</v>
      </c>
      <c r="M39" s="74">
        <v>43395</v>
      </c>
    </row>
    <row r="40" spans="1:13" x14ac:dyDescent="0.25">
      <c r="A40" s="120" t="s">
        <v>1260</v>
      </c>
      <c r="B40" s="119" t="s">
        <v>1195</v>
      </c>
      <c r="C40" s="83">
        <v>43341</v>
      </c>
      <c r="D40" s="79" t="s">
        <v>1170</v>
      </c>
      <c r="E40" s="76">
        <v>40500000</v>
      </c>
      <c r="F40" s="75" t="s">
        <v>0</v>
      </c>
      <c r="G40" s="75" t="s">
        <v>930</v>
      </c>
      <c r="H40" s="75" t="s">
        <v>931</v>
      </c>
      <c r="I40" s="75" t="s">
        <v>84</v>
      </c>
      <c r="J40" s="75" t="s">
        <v>314</v>
      </c>
      <c r="K40" s="77">
        <v>18</v>
      </c>
      <c r="L40" s="74">
        <v>43341</v>
      </c>
      <c r="M40" s="74">
        <v>43360</v>
      </c>
    </row>
    <row r="41" spans="1:13" x14ac:dyDescent="0.25">
      <c r="A41" s="121" t="s">
        <v>1265</v>
      </c>
      <c r="B41" s="119" t="s">
        <v>1196</v>
      </c>
      <c r="C41" s="83">
        <v>43320</v>
      </c>
      <c r="D41" s="79" t="s">
        <v>1254</v>
      </c>
      <c r="E41" s="76">
        <v>81623351</v>
      </c>
      <c r="F41" s="75" t="s">
        <v>0</v>
      </c>
      <c r="G41" s="75" t="s">
        <v>726</v>
      </c>
      <c r="H41" s="75" t="s">
        <v>727</v>
      </c>
      <c r="I41" s="75" t="s">
        <v>121</v>
      </c>
      <c r="J41" s="75" t="s">
        <v>45</v>
      </c>
      <c r="K41" s="77">
        <v>50</v>
      </c>
      <c r="L41" s="74">
        <v>43320</v>
      </c>
      <c r="M41" s="74">
        <v>43371</v>
      </c>
    </row>
    <row r="42" spans="1:13" x14ac:dyDescent="0.25">
      <c r="A42" s="120" t="s">
        <v>881</v>
      </c>
      <c r="B42" s="119" t="s">
        <v>1199</v>
      </c>
      <c r="C42" s="83">
        <v>43313</v>
      </c>
      <c r="D42" s="79" t="s">
        <v>1200</v>
      </c>
      <c r="E42" s="76">
        <v>190670000</v>
      </c>
      <c r="F42" s="75" t="s">
        <v>0</v>
      </c>
      <c r="G42" s="75" t="s">
        <v>995</v>
      </c>
      <c r="H42" s="75" t="s">
        <v>837</v>
      </c>
      <c r="I42" s="75" t="s">
        <v>121</v>
      </c>
      <c r="J42" s="75" t="s">
        <v>1161</v>
      </c>
      <c r="K42" s="77">
        <v>78</v>
      </c>
      <c r="L42" s="74">
        <v>43313</v>
      </c>
      <c r="M42" s="74">
        <v>43392</v>
      </c>
    </row>
    <row r="43" spans="1:13" x14ac:dyDescent="0.25">
      <c r="A43" s="120" t="s">
        <v>1268</v>
      </c>
      <c r="B43" s="119" t="s">
        <v>1204</v>
      </c>
      <c r="C43" s="83">
        <v>43318</v>
      </c>
      <c r="D43" s="79" t="s">
        <v>1205</v>
      </c>
      <c r="E43" s="76">
        <v>1205884</v>
      </c>
      <c r="F43" s="75" t="s">
        <v>0</v>
      </c>
      <c r="G43" s="75" t="s">
        <v>1206</v>
      </c>
      <c r="H43" s="75" t="s">
        <v>1207</v>
      </c>
      <c r="I43" s="75" t="s">
        <v>91</v>
      </c>
      <c r="J43" s="75" t="s">
        <v>1208</v>
      </c>
      <c r="K43" s="77">
        <v>30</v>
      </c>
      <c r="L43" s="74">
        <v>43342</v>
      </c>
      <c r="M43" s="74">
        <v>43373</v>
      </c>
    </row>
    <row r="44" spans="1:13" x14ac:dyDescent="0.25">
      <c r="A44" s="120" t="s">
        <v>1260</v>
      </c>
      <c r="B44" s="119" t="s">
        <v>1211</v>
      </c>
      <c r="C44" s="83">
        <v>43343</v>
      </c>
      <c r="D44" s="79" t="s">
        <v>1212</v>
      </c>
      <c r="E44" s="76">
        <v>46130850</v>
      </c>
      <c r="F44" s="75" t="s">
        <v>0</v>
      </c>
      <c r="G44" s="75" t="s">
        <v>1213</v>
      </c>
      <c r="H44" s="75" t="s">
        <v>1214</v>
      </c>
      <c r="I44" s="75" t="s">
        <v>91</v>
      </c>
      <c r="J44" s="75" t="s">
        <v>1215</v>
      </c>
      <c r="K44" s="77">
        <v>31</v>
      </c>
      <c r="L44" s="74">
        <v>43343</v>
      </c>
      <c r="M44" s="74">
        <v>43374</v>
      </c>
    </row>
    <row r="45" spans="1:13" x14ac:dyDescent="0.25">
      <c r="A45" s="120" t="s">
        <v>1260</v>
      </c>
      <c r="B45" s="119" t="s">
        <v>1216</v>
      </c>
      <c r="C45" s="83">
        <v>43342</v>
      </c>
      <c r="D45" s="79" t="s">
        <v>1217</v>
      </c>
      <c r="E45" s="76">
        <v>1131400</v>
      </c>
      <c r="F45" s="75" t="s">
        <v>0</v>
      </c>
      <c r="G45" s="75" t="s">
        <v>786</v>
      </c>
      <c r="H45" s="75" t="s">
        <v>787</v>
      </c>
      <c r="I45" s="75" t="s">
        <v>79</v>
      </c>
      <c r="J45" s="75" t="s">
        <v>57</v>
      </c>
      <c r="K45" s="77">
        <v>10</v>
      </c>
      <c r="L45" s="74">
        <v>43342</v>
      </c>
      <c r="M45" s="74">
        <v>43353</v>
      </c>
    </row>
    <row r="46" spans="1:13" x14ac:dyDescent="0.25">
      <c r="A46" s="121" t="s">
        <v>1265</v>
      </c>
      <c r="B46" s="119" t="s">
        <v>1222</v>
      </c>
      <c r="C46" s="83">
        <v>43341</v>
      </c>
      <c r="D46" s="79" t="s">
        <v>1223</v>
      </c>
      <c r="E46" s="78">
        <v>7940.1</v>
      </c>
      <c r="F46" s="75" t="s">
        <v>8</v>
      </c>
      <c r="G46" s="75" t="s">
        <v>77</v>
      </c>
      <c r="H46" s="75" t="s">
        <v>78</v>
      </c>
      <c r="I46" s="75" t="s">
        <v>79</v>
      </c>
      <c r="J46" s="75" t="s">
        <v>14</v>
      </c>
      <c r="K46" s="77">
        <v>60</v>
      </c>
      <c r="L46" s="74">
        <v>43341</v>
      </c>
      <c r="M46" s="74">
        <v>43402</v>
      </c>
    </row>
    <row r="47" spans="1:13" x14ac:dyDescent="0.25">
      <c r="A47" s="121" t="s">
        <v>1265</v>
      </c>
      <c r="B47" s="119" t="s">
        <v>1224</v>
      </c>
      <c r="C47" s="83">
        <v>43313</v>
      </c>
      <c r="D47" s="79" t="s">
        <v>1225</v>
      </c>
      <c r="E47" s="78">
        <v>149004</v>
      </c>
      <c r="F47" s="75" t="s">
        <v>8</v>
      </c>
      <c r="G47" s="75" t="s">
        <v>77</v>
      </c>
      <c r="H47" s="75" t="s">
        <v>78</v>
      </c>
      <c r="I47" s="75" t="s">
        <v>79</v>
      </c>
      <c r="J47" s="75" t="s">
        <v>14</v>
      </c>
      <c r="K47" s="77">
        <v>55</v>
      </c>
      <c r="L47" s="74">
        <v>43313</v>
      </c>
      <c r="M47" s="74">
        <v>43369</v>
      </c>
    </row>
    <row r="48" spans="1:13" x14ac:dyDescent="0.25">
      <c r="A48" s="121" t="s">
        <v>1265</v>
      </c>
      <c r="B48" s="119" t="s">
        <v>1236</v>
      </c>
      <c r="C48" s="83">
        <v>43314</v>
      </c>
      <c r="D48" s="79" t="s">
        <v>982</v>
      </c>
      <c r="E48" s="76">
        <v>98774900</v>
      </c>
      <c r="F48" s="75" t="s">
        <v>0</v>
      </c>
      <c r="G48" s="75" t="s">
        <v>744</v>
      </c>
      <c r="H48" s="75" t="s">
        <v>745</v>
      </c>
      <c r="I48" s="75" t="s">
        <v>740</v>
      </c>
      <c r="J48" s="75" t="s">
        <v>9</v>
      </c>
      <c r="K48" s="77">
        <v>88</v>
      </c>
      <c r="L48" s="74">
        <v>43320</v>
      </c>
      <c r="M48" s="74">
        <v>43410</v>
      </c>
    </row>
    <row r="49" spans="1:13" x14ac:dyDescent="0.25">
      <c r="A49" s="120" t="s">
        <v>1282</v>
      </c>
      <c r="B49" s="119" t="s">
        <v>1237</v>
      </c>
      <c r="C49" s="83">
        <v>43313</v>
      </c>
      <c r="D49" s="79" t="s">
        <v>1034</v>
      </c>
      <c r="E49" s="76">
        <v>799296200</v>
      </c>
      <c r="F49" s="75" t="s">
        <v>0</v>
      </c>
      <c r="G49" s="75" t="s">
        <v>1238</v>
      </c>
      <c r="H49" s="75" t="s">
        <v>1239</v>
      </c>
      <c r="I49" s="75" t="s">
        <v>166</v>
      </c>
      <c r="J49" s="75" t="s">
        <v>689</v>
      </c>
      <c r="K49" s="77">
        <v>29</v>
      </c>
      <c r="L49" s="74">
        <v>43313</v>
      </c>
      <c r="M49" s="74">
        <v>43342</v>
      </c>
    </row>
    <row r="50" spans="1:13" x14ac:dyDescent="0.25">
      <c r="A50" s="120" t="s">
        <v>1268</v>
      </c>
      <c r="B50" s="119" t="s">
        <v>1240</v>
      </c>
      <c r="C50" s="83">
        <v>43314</v>
      </c>
      <c r="D50" s="79" t="s">
        <v>1241</v>
      </c>
      <c r="E50" s="76">
        <v>1909352331</v>
      </c>
      <c r="F50" s="75" t="s">
        <v>0</v>
      </c>
      <c r="G50" s="75" t="s">
        <v>799</v>
      </c>
      <c r="H50" s="75" t="s">
        <v>800</v>
      </c>
      <c r="I50" s="75" t="s">
        <v>91</v>
      </c>
      <c r="J50" s="75" t="s">
        <v>563</v>
      </c>
      <c r="K50" s="77">
        <v>83</v>
      </c>
      <c r="L50" s="74">
        <v>43314</v>
      </c>
      <c r="M50" s="74">
        <v>43398</v>
      </c>
    </row>
  </sheetData>
  <autoFilter ref="A1:N50" xr:uid="{DD2AF760-A265-4FEB-B45D-64A338F84F17}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D879-6FE7-45C3-A555-094BA092DFE8}">
  <dimension ref="A1:M40"/>
  <sheetViews>
    <sheetView tabSelected="1" workbookViewId="0">
      <selection activeCell="E8" sqref="E8"/>
    </sheetView>
  </sheetViews>
  <sheetFormatPr baseColWidth="10" defaultRowHeight="15" x14ac:dyDescent="0.25"/>
  <cols>
    <col min="1" max="1" width="16" bestFit="1" customWidth="1"/>
    <col min="2" max="2" width="13.85546875" customWidth="1"/>
    <col min="4" max="4" width="59.5703125" customWidth="1"/>
    <col min="5" max="5" width="13.7109375" bestFit="1" customWidth="1"/>
    <col min="9" max="9" width="13" style="30" customWidth="1"/>
    <col min="10" max="10" width="40.42578125" bestFit="1" customWidth="1"/>
  </cols>
  <sheetData>
    <row r="1" spans="1:13" s="18" customFormat="1" ht="38.25" x14ac:dyDescent="0.25">
      <c r="A1" s="31" t="s">
        <v>194</v>
      </c>
      <c r="B1" s="31" t="s">
        <v>195</v>
      </c>
      <c r="C1" s="31" t="s">
        <v>64</v>
      </c>
      <c r="D1" s="31" t="s">
        <v>65</v>
      </c>
      <c r="E1" s="31" t="s">
        <v>66</v>
      </c>
      <c r="F1" s="31" t="s">
        <v>67</v>
      </c>
      <c r="G1" s="31" t="s">
        <v>68</v>
      </c>
      <c r="H1" s="31" t="s">
        <v>69</v>
      </c>
      <c r="I1" s="32" t="s">
        <v>70</v>
      </c>
      <c r="J1" s="31" t="s">
        <v>71</v>
      </c>
      <c r="K1" s="31" t="s">
        <v>72</v>
      </c>
      <c r="L1" s="31" t="s">
        <v>73</v>
      </c>
      <c r="M1" s="31" t="s">
        <v>74</v>
      </c>
    </row>
    <row r="2" spans="1:13" x14ac:dyDescent="0.25">
      <c r="A2" s="120" t="s">
        <v>1282</v>
      </c>
      <c r="B2" s="14" t="s">
        <v>1293</v>
      </c>
      <c r="C2" s="151">
        <v>43367</v>
      </c>
      <c r="D2" s="14" t="s">
        <v>1294</v>
      </c>
      <c r="E2" s="14">
        <v>62302500</v>
      </c>
      <c r="F2" s="14" t="s">
        <v>0</v>
      </c>
      <c r="G2" s="14" t="s">
        <v>1002</v>
      </c>
      <c r="H2" s="14" t="s">
        <v>1003</v>
      </c>
      <c r="I2" s="49" t="s">
        <v>121</v>
      </c>
      <c r="J2" s="49" t="s">
        <v>686</v>
      </c>
      <c r="K2" s="14">
        <v>60</v>
      </c>
      <c r="L2" s="151">
        <v>43367</v>
      </c>
      <c r="M2" s="151">
        <v>43428</v>
      </c>
    </row>
    <row r="3" spans="1:13" x14ac:dyDescent="0.25">
      <c r="A3" s="120" t="s">
        <v>1282</v>
      </c>
      <c r="B3" s="14" t="s">
        <v>1295</v>
      </c>
      <c r="C3" s="151">
        <v>43347</v>
      </c>
      <c r="D3" s="14" t="s">
        <v>1508</v>
      </c>
      <c r="E3" s="14">
        <v>49800000</v>
      </c>
      <c r="F3" s="14" t="s">
        <v>0</v>
      </c>
      <c r="G3" s="14" t="s">
        <v>1297</v>
      </c>
      <c r="H3" s="14" t="s">
        <v>1298</v>
      </c>
      <c r="I3" s="49" t="s">
        <v>127</v>
      </c>
      <c r="J3" s="49" t="s">
        <v>1299</v>
      </c>
      <c r="K3" s="14">
        <v>121</v>
      </c>
      <c r="L3" s="151">
        <v>43347</v>
      </c>
      <c r="M3" s="151">
        <v>43470</v>
      </c>
    </row>
    <row r="4" spans="1:13" x14ac:dyDescent="0.25">
      <c r="A4" s="120" t="s">
        <v>1282</v>
      </c>
      <c r="B4" s="14" t="s">
        <v>1302</v>
      </c>
      <c r="C4" s="151">
        <v>43362</v>
      </c>
      <c r="D4" s="14" t="s">
        <v>1509</v>
      </c>
      <c r="E4" s="14">
        <v>772000</v>
      </c>
      <c r="F4" s="14" t="s">
        <v>0</v>
      </c>
      <c r="G4" s="14" t="s">
        <v>773</v>
      </c>
      <c r="H4" s="14" t="s">
        <v>774</v>
      </c>
      <c r="I4" s="49" t="s">
        <v>84</v>
      </c>
      <c r="J4" s="49" t="s">
        <v>289</v>
      </c>
      <c r="K4" s="14">
        <v>32</v>
      </c>
      <c r="L4" s="151">
        <v>43363</v>
      </c>
      <c r="M4" s="151">
        <v>43395</v>
      </c>
    </row>
    <row r="5" spans="1:13" x14ac:dyDescent="0.25">
      <c r="A5" s="120" t="s">
        <v>1282</v>
      </c>
      <c r="B5" s="14" t="s">
        <v>1304</v>
      </c>
      <c r="C5" s="151">
        <v>43346</v>
      </c>
      <c r="D5" s="14" t="s">
        <v>1305</v>
      </c>
      <c r="E5" s="14">
        <v>368300000</v>
      </c>
      <c r="F5" s="14" t="s">
        <v>0</v>
      </c>
      <c r="G5" s="14" t="s">
        <v>1306</v>
      </c>
      <c r="H5" s="14" t="s">
        <v>1307</v>
      </c>
      <c r="I5" s="49" t="s">
        <v>91</v>
      </c>
      <c r="J5" s="49" t="s">
        <v>1308</v>
      </c>
      <c r="K5" s="14">
        <v>360</v>
      </c>
      <c r="L5" s="151">
        <v>43360</v>
      </c>
      <c r="M5" s="151">
        <v>43725</v>
      </c>
    </row>
    <row r="6" spans="1:13" x14ac:dyDescent="0.25">
      <c r="A6" s="120" t="s">
        <v>1282</v>
      </c>
      <c r="B6" s="14" t="s">
        <v>1311</v>
      </c>
      <c r="C6" s="151">
        <v>43348</v>
      </c>
      <c r="D6" s="14" t="s">
        <v>1312</v>
      </c>
      <c r="E6" s="14">
        <v>32738850</v>
      </c>
      <c r="F6" s="14" t="s">
        <v>0</v>
      </c>
      <c r="G6" s="14" t="s">
        <v>1052</v>
      </c>
      <c r="H6" s="14" t="s">
        <v>1053</v>
      </c>
      <c r="I6" s="49" t="s">
        <v>84</v>
      </c>
      <c r="J6" s="49" t="s">
        <v>1054</v>
      </c>
      <c r="K6" s="14">
        <v>55</v>
      </c>
      <c r="L6" s="151">
        <v>43348</v>
      </c>
      <c r="M6" s="151">
        <v>43403</v>
      </c>
    </row>
    <row r="7" spans="1:13" x14ac:dyDescent="0.25">
      <c r="A7" s="120" t="s">
        <v>1282</v>
      </c>
      <c r="B7" s="14" t="s">
        <v>1313</v>
      </c>
      <c r="C7" s="151">
        <v>43346</v>
      </c>
      <c r="D7" s="14" t="s">
        <v>1314</v>
      </c>
      <c r="E7" s="14">
        <v>62571000</v>
      </c>
      <c r="F7" s="14" t="s">
        <v>0</v>
      </c>
      <c r="G7" s="14" t="s">
        <v>1315</v>
      </c>
      <c r="H7" s="14" t="s">
        <v>1316</v>
      </c>
      <c r="I7" s="49" t="s">
        <v>740</v>
      </c>
      <c r="J7" s="49" t="s">
        <v>588</v>
      </c>
      <c r="K7" s="14">
        <v>57</v>
      </c>
      <c r="L7" s="151">
        <v>43346</v>
      </c>
      <c r="M7" s="151">
        <v>43404</v>
      </c>
    </row>
    <row r="8" spans="1:13" x14ac:dyDescent="0.25">
      <c r="A8" s="120" t="s">
        <v>1282</v>
      </c>
      <c r="B8" s="14" t="s">
        <v>1317</v>
      </c>
      <c r="C8" s="151">
        <v>43348</v>
      </c>
      <c r="D8" s="14" t="s">
        <v>1318</v>
      </c>
      <c r="E8" s="14">
        <v>3046300</v>
      </c>
      <c r="F8" s="14" t="s">
        <v>0</v>
      </c>
      <c r="G8" s="14" t="s">
        <v>1144</v>
      </c>
      <c r="H8" s="14" t="s">
        <v>1145</v>
      </c>
      <c r="I8" s="49" t="s">
        <v>107</v>
      </c>
      <c r="J8" s="49" t="s">
        <v>1146</v>
      </c>
      <c r="K8" s="14">
        <v>5</v>
      </c>
      <c r="L8" s="151">
        <v>43348</v>
      </c>
      <c r="M8" s="151">
        <v>43353</v>
      </c>
    </row>
    <row r="9" spans="1:13" x14ac:dyDescent="0.25">
      <c r="A9" s="120" t="s">
        <v>1282</v>
      </c>
      <c r="B9" s="14" t="s">
        <v>1319</v>
      </c>
      <c r="C9" s="151">
        <v>43349</v>
      </c>
      <c r="D9" s="14" t="s">
        <v>1320</v>
      </c>
      <c r="E9" s="14">
        <v>6845742</v>
      </c>
      <c r="F9" s="14" t="s">
        <v>0</v>
      </c>
      <c r="G9" s="14" t="s">
        <v>1321</v>
      </c>
      <c r="H9" s="14" t="s">
        <v>1322</v>
      </c>
      <c r="I9" s="49" t="s">
        <v>101</v>
      </c>
      <c r="J9" s="49" t="s">
        <v>1323</v>
      </c>
      <c r="K9" s="14">
        <v>84</v>
      </c>
      <c r="L9" s="151">
        <v>43349</v>
      </c>
      <c r="M9" s="151">
        <v>43434</v>
      </c>
    </row>
    <row r="10" spans="1:13" x14ac:dyDescent="0.25">
      <c r="A10" s="120" t="s">
        <v>1282</v>
      </c>
      <c r="B10" s="14" t="s">
        <v>1329</v>
      </c>
      <c r="C10" s="151">
        <v>43353</v>
      </c>
      <c r="D10" s="14" t="s">
        <v>1330</v>
      </c>
      <c r="E10" s="14">
        <v>35250000</v>
      </c>
      <c r="F10" s="14" t="s">
        <v>0</v>
      </c>
      <c r="G10" s="14" t="s">
        <v>1331</v>
      </c>
      <c r="H10" s="14" t="s">
        <v>1332</v>
      </c>
      <c r="I10" s="49" t="s">
        <v>84</v>
      </c>
      <c r="J10" s="49" t="s">
        <v>1333</v>
      </c>
      <c r="K10" s="14">
        <v>98</v>
      </c>
      <c r="L10" s="151">
        <v>43353</v>
      </c>
      <c r="M10" s="151">
        <v>43452</v>
      </c>
    </row>
    <row r="11" spans="1:13" x14ac:dyDescent="0.25">
      <c r="A11" s="120" t="s">
        <v>1282</v>
      </c>
      <c r="B11" s="14" t="s">
        <v>1343</v>
      </c>
      <c r="C11" s="151">
        <v>43348</v>
      </c>
      <c r="D11" s="14" t="s">
        <v>1344</v>
      </c>
      <c r="E11" s="14">
        <v>2181405100</v>
      </c>
      <c r="F11" s="14" t="s">
        <v>0</v>
      </c>
      <c r="G11" s="14" t="s">
        <v>1345</v>
      </c>
      <c r="H11" s="14" t="s">
        <v>1346</v>
      </c>
      <c r="I11" s="49" t="s">
        <v>91</v>
      </c>
      <c r="J11" s="49" t="s">
        <v>1347</v>
      </c>
      <c r="K11" s="14">
        <v>90</v>
      </c>
      <c r="L11" s="151">
        <v>43348</v>
      </c>
      <c r="M11" s="151">
        <v>43439</v>
      </c>
    </row>
    <row r="12" spans="1:13" x14ac:dyDescent="0.25">
      <c r="A12" s="120" t="s">
        <v>1282</v>
      </c>
      <c r="B12" s="14" t="s">
        <v>1348</v>
      </c>
      <c r="C12" s="151">
        <v>43357</v>
      </c>
      <c r="D12" s="14" t="s">
        <v>1349</v>
      </c>
      <c r="E12" s="14">
        <v>27274320</v>
      </c>
      <c r="F12" s="14" t="s">
        <v>0</v>
      </c>
      <c r="G12" s="14" t="s">
        <v>729</v>
      </c>
      <c r="H12" s="14" t="s">
        <v>730</v>
      </c>
      <c r="I12" s="49" t="s">
        <v>79</v>
      </c>
      <c r="J12" s="49" t="s">
        <v>731</v>
      </c>
      <c r="K12" s="14">
        <v>60</v>
      </c>
      <c r="L12" s="151">
        <v>43357</v>
      </c>
      <c r="M12" s="151">
        <v>43418</v>
      </c>
    </row>
    <row r="13" spans="1:13" x14ac:dyDescent="0.25">
      <c r="A13" s="120" t="s">
        <v>1282</v>
      </c>
      <c r="B13" s="14" t="s">
        <v>1352</v>
      </c>
      <c r="C13" s="151">
        <v>43356</v>
      </c>
      <c r="D13" s="14" t="s">
        <v>1353</v>
      </c>
      <c r="E13" s="14">
        <v>133400</v>
      </c>
      <c r="F13" s="14" t="s">
        <v>8</v>
      </c>
      <c r="G13" s="14" t="s">
        <v>1315</v>
      </c>
      <c r="H13" s="14" t="s">
        <v>1316</v>
      </c>
      <c r="I13" s="49" t="s">
        <v>740</v>
      </c>
      <c r="J13" s="49" t="s">
        <v>588</v>
      </c>
      <c r="K13" s="14">
        <v>22</v>
      </c>
      <c r="L13" s="151">
        <v>43356</v>
      </c>
      <c r="M13" s="151">
        <v>43378</v>
      </c>
    </row>
    <row r="14" spans="1:13" x14ac:dyDescent="0.25">
      <c r="A14" s="120" t="s">
        <v>1282</v>
      </c>
      <c r="B14" s="14" t="s">
        <v>1354</v>
      </c>
      <c r="C14" s="151">
        <v>43357</v>
      </c>
      <c r="D14" s="14" t="s">
        <v>1355</v>
      </c>
      <c r="E14" s="14">
        <v>1</v>
      </c>
      <c r="F14" s="14" t="s">
        <v>0</v>
      </c>
      <c r="G14" s="14" t="s">
        <v>1356</v>
      </c>
      <c r="H14" s="14" t="s">
        <v>858</v>
      </c>
      <c r="I14" s="49" t="s">
        <v>91</v>
      </c>
      <c r="J14" s="49" t="s">
        <v>859</v>
      </c>
      <c r="K14" s="14">
        <v>26</v>
      </c>
      <c r="L14" s="151">
        <v>43357</v>
      </c>
      <c r="M14" s="151">
        <v>43383</v>
      </c>
    </row>
    <row r="15" spans="1:13" x14ac:dyDescent="0.25">
      <c r="A15" s="120" t="s">
        <v>1282</v>
      </c>
      <c r="B15" s="14" t="s">
        <v>1368</v>
      </c>
      <c r="C15" s="151">
        <v>43360</v>
      </c>
      <c r="D15" s="14" t="s">
        <v>1362</v>
      </c>
      <c r="E15" s="14">
        <v>23214009694</v>
      </c>
      <c r="F15" s="14" t="s">
        <v>0</v>
      </c>
      <c r="G15" s="14" t="s">
        <v>1369</v>
      </c>
      <c r="H15" s="14" t="s">
        <v>1370</v>
      </c>
      <c r="I15" s="49" t="s">
        <v>101</v>
      </c>
      <c r="J15" s="49" t="s">
        <v>1371</v>
      </c>
      <c r="K15" s="14">
        <v>720</v>
      </c>
      <c r="L15" s="151">
        <v>43360</v>
      </c>
      <c r="M15" s="151">
        <v>44091</v>
      </c>
    </row>
    <row r="16" spans="1:13" x14ac:dyDescent="0.25">
      <c r="A16" s="120" t="s">
        <v>1282</v>
      </c>
      <c r="B16" s="14" t="s">
        <v>1372</v>
      </c>
      <c r="C16" s="151">
        <v>43357</v>
      </c>
      <c r="D16" s="14" t="s">
        <v>1373</v>
      </c>
      <c r="E16" s="14">
        <v>3714</v>
      </c>
      <c r="F16" s="14" t="s">
        <v>8</v>
      </c>
      <c r="G16" s="14" t="s">
        <v>1356</v>
      </c>
      <c r="H16" s="14" t="s">
        <v>858</v>
      </c>
      <c r="I16" s="49" t="s">
        <v>91</v>
      </c>
      <c r="J16" s="49" t="s">
        <v>859</v>
      </c>
      <c r="K16" s="14">
        <v>26</v>
      </c>
      <c r="L16" s="151">
        <v>43357</v>
      </c>
      <c r="M16" s="151">
        <v>43383</v>
      </c>
    </row>
    <row r="17" spans="1:13" x14ac:dyDescent="0.25">
      <c r="A17" s="120" t="s">
        <v>1282</v>
      </c>
      <c r="B17" s="14" t="s">
        <v>1079</v>
      </c>
      <c r="C17" s="151">
        <v>43325</v>
      </c>
      <c r="D17" s="14" t="s">
        <v>1080</v>
      </c>
      <c r="E17" s="14">
        <v>4300000</v>
      </c>
      <c r="F17" s="14" t="s">
        <v>0</v>
      </c>
      <c r="G17" s="14" t="s">
        <v>1081</v>
      </c>
      <c r="H17" s="14" t="s">
        <v>1082</v>
      </c>
      <c r="I17" s="49" t="s">
        <v>84</v>
      </c>
      <c r="J17" s="49" t="s">
        <v>1083</v>
      </c>
      <c r="K17" s="14">
        <v>15</v>
      </c>
      <c r="L17" s="151">
        <v>43355</v>
      </c>
      <c r="M17" s="151">
        <v>43370</v>
      </c>
    </row>
    <row r="18" spans="1:13" x14ac:dyDescent="0.25">
      <c r="A18" s="120" t="s">
        <v>1282</v>
      </c>
      <c r="B18" s="14" t="s">
        <v>1374</v>
      </c>
      <c r="C18" s="151">
        <v>43353</v>
      </c>
      <c r="D18" s="14" t="s">
        <v>1312</v>
      </c>
      <c r="E18" s="14">
        <v>10855050</v>
      </c>
      <c r="F18" s="14" t="s">
        <v>0</v>
      </c>
      <c r="G18" s="14" t="s">
        <v>993</v>
      </c>
      <c r="H18" s="14" t="s">
        <v>994</v>
      </c>
      <c r="I18" s="49" t="s">
        <v>107</v>
      </c>
      <c r="J18" s="49" t="s">
        <v>302</v>
      </c>
      <c r="K18" s="14">
        <v>50</v>
      </c>
      <c r="L18" s="151">
        <v>43353</v>
      </c>
      <c r="M18" s="151">
        <v>43404</v>
      </c>
    </row>
    <row r="19" spans="1:13" x14ac:dyDescent="0.25">
      <c r="A19" s="120" t="s">
        <v>1282</v>
      </c>
      <c r="B19" s="14" t="s">
        <v>1375</v>
      </c>
      <c r="C19" s="151">
        <v>43353</v>
      </c>
      <c r="D19" s="14" t="s">
        <v>1312</v>
      </c>
      <c r="E19" s="14">
        <v>734400</v>
      </c>
      <c r="F19" s="14" t="s">
        <v>0</v>
      </c>
      <c r="G19" s="14" t="s">
        <v>944</v>
      </c>
      <c r="H19" s="14" t="s">
        <v>945</v>
      </c>
      <c r="I19" s="49" t="s">
        <v>127</v>
      </c>
      <c r="J19" s="49" t="s">
        <v>620</v>
      </c>
      <c r="K19" s="14">
        <v>20</v>
      </c>
      <c r="L19" s="151">
        <v>43353</v>
      </c>
      <c r="M19" s="151">
        <v>43373</v>
      </c>
    </row>
    <row r="20" spans="1:13" x14ac:dyDescent="0.25">
      <c r="A20" s="120" t="s">
        <v>1282</v>
      </c>
      <c r="B20" s="14" t="s">
        <v>1384</v>
      </c>
      <c r="C20" s="151">
        <v>43361</v>
      </c>
      <c r="D20" s="14" t="s">
        <v>1385</v>
      </c>
      <c r="E20" s="14">
        <v>61400000</v>
      </c>
      <c r="F20" s="14" t="s">
        <v>0</v>
      </c>
      <c r="G20" s="14" t="s">
        <v>903</v>
      </c>
      <c r="H20" s="14" t="s">
        <v>819</v>
      </c>
      <c r="I20" s="49" t="s">
        <v>107</v>
      </c>
      <c r="J20" s="49" t="s">
        <v>820</v>
      </c>
      <c r="K20" s="14">
        <v>84</v>
      </c>
      <c r="L20" s="151">
        <v>43361</v>
      </c>
      <c r="M20" s="151">
        <v>43446</v>
      </c>
    </row>
    <row r="21" spans="1:13" x14ac:dyDescent="0.25">
      <c r="A21" s="120" t="s">
        <v>1282</v>
      </c>
      <c r="B21" s="14" t="s">
        <v>1386</v>
      </c>
      <c r="C21" s="151">
        <v>43360</v>
      </c>
      <c r="D21" s="14" t="s">
        <v>1387</v>
      </c>
      <c r="E21" s="14">
        <v>10991250</v>
      </c>
      <c r="F21" s="14" t="s">
        <v>0</v>
      </c>
      <c r="G21" s="14" t="s">
        <v>705</v>
      </c>
      <c r="H21" s="14" t="s">
        <v>706</v>
      </c>
      <c r="I21" s="49" t="s">
        <v>166</v>
      </c>
      <c r="J21" s="49" t="s">
        <v>707</v>
      </c>
      <c r="K21" s="14">
        <v>63</v>
      </c>
      <c r="L21" s="151">
        <v>43360</v>
      </c>
      <c r="M21" s="151">
        <v>43424</v>
      </c>
    </row>
    <row r="22" spans="1:13" x14ac:dyDescent="0.25">
      <c r="A22" s="120" t="s">
        <v>1282</v>
      </c>
      <c r="B22" s="14" t="s">
        <v>1388</v>
      </c>
      <c r="C22" s="151">
        <v>43360</v>
      </c>
      <c r="D22" s="14" t="s">
        <v>1387</v>
      </c>
      <c r="E22" s="14">
        <v>400000</v>
      </c>
      <c r="F22" s="14" t="s">
        <v>0</v>
      </c>
      <c r="G22" s="14" t="s">
        <v>903</v>
      </c>
      <c r="H22" s="14" t="s">
        <v>819</v>
      </c>
      <c r="I22" s="49" t="s">
        <v>107</v>
      </c>
      <c r="J22" s="49" t="s">
        <v>820</v>
      </c>
      <c r="K22" s="14">
        <v>44</v>
      </c>
      <c r="L22" s="151">
        <v>43360</v>
      </c>
      <c r="M22" s="151">
        <v>43405</v>
      </c>
    </row>
    <row r="23" spans="1:13" x14ac:dyDescent="0.25">
      <c r="A23" s="120" t="s">
        <v>1282</v>
      </c>
      <c r="B23" s="14" t="s">
        <v>1389</v>
      </c>
      <c r="C23" s="151">
        <v>43360</v>
      </c>
      <c r="D23" s="14" t="s">
        <v>1390</v>
      </c>
      <c r="E23" s="14">
        <v>27741938</v>
      </c>
      <c r="F23" s="14" t="s">
        <v>0</v>
      </c>
      <c r="G23" s="14" t="s">
        <v>993</v>
      </c>
      <c r="H23" s="14" t="s">
        <v>994</v>
      </c>
      <c r="I23" s="49" t="s">
        <v>107</v>
      </c>
      <c r="J23" s="49" t="s">
        <v>302</v>
      </c>
      <c r="K23" s="14">
        <v>43</v>
      </c>
      <c r="L23" s="151">
        <v>43360</v>
      </c>
      <c r="M23" s="151">
        <v>43403</v>
      </c>
    </row>
    <row r="24" spans="1:13" x14ac:dyDescent="0.25">
      <c r="A24" s="120" t="s">
        <v>1282</v>
      </c>
      <c r="B24" s="14" t="s">
        <v>1391</v>
      </c>
      <c r="C24" s="151">
        <v>43348</v>
      </c>
      <c r="D24" s="14" t="s">
        <v>1392</v>
      </c>
      <c r="E24" s="14">
        <v>36942383</v>
      </c>
      <c r="F24" s="14" t="s">
        <v>0</v>
      </c>
      <c r="G24" s="14" t="s">
        <v>786</v>
      </c>
      <c r="H24" s="14" t="s">
        <v>787</v>
      </c>
      <c r="I24" s="49" t="s">
        <v>79</v>
      </c>
      <c r="J24" s="49" t="s">
        <v>57</v>
      </c>
      <c r="K24" s="14">
        <v>60</v>
      </c>
      <c r="L24" s="151">
        <v>43348</v>
      </c>
      <c r="M24" s="151">
        <v>43409</v>
      </c>
    </row>
    <row r="25" spans="1:13" x14ac:dyDescent="0.25">
      <c r="A25" s="120" t="s">
        <v>1282</v>
      </c>
      <c r="B25" s="14" t="s">
        <v>1393</v>
      </c>
      <c r="C25" s="151">
        <v>43361</v>
      </c>
      <c r="D25" s="14" t="s">
        <v>1394</v>
      </c>
      <c r="E25" s="14">
        <v>1</v>
      </c>
      <c r="F25" s="14" t="s">
        <v>0</v>
      </c>
      <c r="G25" s="14" t="s">
        <v>744</v>
      </c>
      <c r="H25" s="14" t="s">
        <v>745</v>
      </c>
      <c r="I25" s="49" t="s">
        <v>740</v>
      </c>
      <c r="J25" s="49" t="s">
        <v>9</v>
      </c>
      <c r="K25" s="14">
        <v>64</v>
      </c>
      <c r="L25" s="151">
        <v>43361</v>
      </c>
      <c r="M25" s="151">
        <v>43426</v>
      </c>
    </row>
    <row r="26" spans="1:13" x14ac:dyDescent="0.25">
      <c r="A26" s="120" t="s">
        <v>1282</v>
      </c>
      <c r="B26" s="14" t="s">
        <v>1404</v>
      </c>
      <c r="C26" s="151">
        <v>43348</v>
      </c>
      <c r="D26" s="14" t="s">
        <v>1405</v>
      </c>
      <c r="E26" s="14">
        <v>12183119883</v>
      </c>
      <c r="F26" s="14" t="s">
        <v>0</v>
      </c>
      <c r="G26" s="14" t="s">
        <v>1406</v>
      </c>
      <c r="H26" s="14" t="s">
        <v>1407</v>
      </c>
      <c r="I26" s="49" t="s">
        <v>127</v>
      </c>
      <c r="J26" s="49" t="s">
        <v>1408</v>
      </c>
      <c r="K26" s="14">
        <v>104</v>
      </c>
      <c r="L26" s="151">
        <v>43348</v>
      </c>
      <c r="M26" s="151">
        <v>43453</v>
      </c>
    </row>
    <row r="27" spans="1:13" x14ac:dyDescent="0.25">
      <c r="A27" s="120" t="s">
        <v>1282</v>
      </c>
      <c r="B27" s="14" t="s">
        <v>1415</v>
      </c>
      <c r="C27" s="151">
        <v>43348</v>
      </c>
      <c r="D27" s="14" t="s">
        <v>1392</v>
      </c>
      <c r="E27" s="14">
        <v>40875450</v>
      </c>
      <c r="F27" s="14" t="s">
        <v>0</v>
      </c>
      <c r="G27" s="14" t="s">
        <v>748</v>
      </c>
      <c r="H27" s="14" t="s">
        <v>749</v>
      </c>
      <c r="I27" s="49" t="s">
        <v>121</v>
      </c>
      <c r="J27" s="49" t="s">
        <v>277</v>
      </c>
      <c r="K27" s="14">
        <v>60</v>
      </c>
      <c r="L27" s="151">
        <v>43348</v>
      </c>
      <c r="M27" s="151">
        <v>43409</v>
      </c>
    </row>
    <row r="28" spans="1:13" x14ac:dyDescent="0.25">
      <c r="A28" s="120" t="s">
        <v>1282</v>
      </c>
      <c r="B28" s="14" t="s">
        <v>1421</v>
      </c>
      <c r="C28" s="151">
        <v>43364</v>
      </c>
      <c r="D28" s="14" t="s">
        <v>1422</v>
      </c>
      <c r="E28" s="14">
        <v>205000</v>
      </c>
      <c r="F28" s="14" t="s">
        <v>8</v>
      </c>
      <c r="G28" s="14" t="s">
        <v>1202</v>
      </c>
      <c r="H28" s="14" t="s">
        <v>1203</v>
      </c>
      <c r="I28" s="49" t="s">
        <v>79</v>
      </c>
      <c r="J28" s="49" t="s">
        <v>10</v>
      </c>
      <c r="K28" s="14">
        <v>844</v>
      </c>
      <c r="L28" s="151">
        <v>43364</v>
      </c>
      <c r="M28" s="151">
        <v>44221</v>
      </c>
    </row>
    <row r="29" spans="1:13" x14ac:dyDescent="0.25">
      <c r="A29" s="120" t="s">
        <v>1282</v>
      </c>
      <c r="B29" s="14" t="s">
        <v>1133</v>
      </c>
      <c r="C29" s="151">
        <v>43325</v>
      </c>
      <c r="D29" s="14" t="s">
        <v>1134</v>
      </c>
      <c r="E29" s="14">
        <v>32369520586</v>
      </c>
      <c r="F29" s="14" t="s">
        <v>0</v>
      </c>
      <c r="G29" s="14" t="s">
        <v>1135</v>
      </c>
      <c r="H29" s="14" t="s">
        <v>1136</v>
      </c>
      <c r="I29" s="49" t="s">
        <v>91</v>
      </c>
      <c r="J29" s="49" t="s">
        <v>1137</v>
      </c>
      <c r="K29" s="14">
        <v>359</v>
      </c>
      <c r="L29" s="151">
        <v>43347</v>
      </c>
      <c r="M29" s="151">
        <v>43711</v>
      </c>
    </row>
    <row r="30" spans="1:13" x14ac:dyDescent="0.25">
      <c r="A30" s="120" t="s">
        <v>1282</v>
      </c>
      <c r="B30" s="14" t="s">
        <v>1438</v>
      </c>
      <c r="C30" s="151">
        <v>43369</v>
      </c>
      <c r="D30" s="14" t="s">
        <v>1510</v>
      </c>
      <c r="E30" s="14">
        <v>16800000</v>
      </c>
      <c r="F30" s="14" t="s">
        <v>0</v>
      </c>
      <c r="G30" s="14" t="s">
        <v>1440</v>
      </c>
      <c r="H30" s="14" t="s">
        <v>1441</v>
      </c>
      <c r="I30" s="49" t="s">
        <v>79</v>
      </c>
      <c r="J30" s="49" t="s">
        <v>1442</v>
      </c>
      <c r="K30" s="14">
        <v>14</v>
      </c>
      <c r="L30" s="151">
        <v>43369</v>
      </c>
      <c r="M30" s="151">
        <v>43383</v>
      </c>
    </row>
    <row r="31" spans="1:13" x14ac:dyDescent="0.25">
      <c r="A31" s="120" t="s">
        <v>1282</v>
      </c>
      <c r="B31" s="14" t="s">
        <v>1448</v>
      </c>
      <c r="C31" s="151">
        <v>43362</v>
      </c>
      <c r="D31" s="14" t="s">
        <v>1449</v>
      </c>
      <c r="E31" s="14">
        <v>66033980</v>
      </c>
      <c r="F31" s="14" t="s">
        <v>0</v>
      </c>
      <c r="G31" s="14" t="s">
        <v>962</v>
      </c>
      <c r="H31" s="14" t="s">
        <v>963</v>
      </c>
      <c r="I31" s="49" t="s">
        <v>127</v>
      </c>
      <c r="J31" s="49" t="s">
        <v>537</v>
      </c>
      <c r="K31" s="14">
        <v>67</v>
      </c>
      <c r="L31" s="151">
        <v>43362</v>
      </c>
      <c r="M31" s="151">
        <v>43430</v>
      </c>
    </row>
    <row r="32" spans="1:13" x14ac:dyDescent="0.25">
      <c r="A32" s="120" t="s">
        <v>1282</v>
      </c>
      <c r="B32" s="14" t="s">
        <v>1455</v>
      </c>
      <c r="C32" s="151">
        <v>43362</v>
      </c>
      <c r="D32" s="14" t="s">
        <v>1456</v>
      </c>
      <c r="E32" s="14">
        <v>190370022</v>
      </c>
      <c r="F32" s="14" t="s">
        <v>0</v>
      </c>
      <c r="G32" s="14" t="s">
        <v>1457</v>
      </c>
      <c r="H32" s="14" t="s">
        <v>1458</v>
      </c>
      <c r="I32" s="49" t="s">
        <v>107</v>
      </c>
      <c r="J32" s="49" t="s">
        <v>1459</v>
      </c>
      <c r="K32" s="14">
        <v>30</v>
      </c>
      <c r="L32" s="151">
        <v>43362</v>
      </c>
      <c r="M32" s="151">
        <v>43392</v>
      </c>
    </row>
    <row r="33" spans="1:13" x14ac:dyDescent="0.25">
      <c r="A33" s="120" t="s">
        <v>1282</v>
      </c>
      <c r="B33" s="14" t="s">
        <v>1468</v>
      </c>
      <c r="C33" s="151">
        <v>43362</v>
      </c>
      <c r="D33" s="14" t="s">
        <v>982</v>
      </c>
      <c r="E33" s="14">
        <v>7359</v>
      </c>
      <c r="F33" s="14" t="s">
        <v>8</v>
      </c>
      <c r="G33" s="14" t="s">
        <v>895</v>
      </c>
      <c r="H33" s="14" t="s">
        <v>896</v>
      </c>
      <c r="I33" s="49" t="s">
        <v>101</v>
      </c>
      <c r="J33" s="49" t="s">
        <v>566</v>
      </c>
      <c r="K33" s="14">
        <v>63</v>
      </c>
      <c r="L33" s="151">
        <v>43363</v>
      </c>
      <c r="M33" s="151">
        <v>43427</v>
      </c>
    </row>
    <row r="34" spans="1:13" x14ac:dyDescent="0.25">
      <c r="A34" s="120" t="s">
        <v>1282</v>
      </c>
      <c r="B34" s="14" t="s">
        <v>1469</v>
      </c>
      <c r="C34" s="151">
        <v>43362</v>
      </c>
      <c r="D34" s="14" t="s">
        <v>982</v>
      </c>
      <c r="E34" s="14">
        <v>9016784</v>
      </c>
      <c r="F34" s="14" t="s">
        <v>0</v>
      </c>
      <c r="G34" s="14" t="s">
        <v>1470</v>
      </c>
      <c r="H34" s="14" t="s">
        <v>1471</v>
      </c>
      <c r="I34" s="49" t="s">
        <v>127</v>
      </c>
      <c r="J34" s="49" t="s">
        <v>1472</v>
      </c>
      <c r="K34" s="14">
        <v>34</v>
      </c>
      <c r="L34" s="151">
        <v>43363</v>
      </c>
      <c r="M34" s="151">
        <v>43397</v>
      </c>
    </row>
    <row r="35" spans="1:13" x14ac:dyDescent="0.25">
      <c r="A35" s="120" t="s">
        <v>1282</v>
      </c>
      <c r="B35" s="14" t="s">
        <v>1473</v>
      </c>
      <c r="C35" s="151">
        <v>43362</v>
      </c>
      <c r="D35" s="14" t="s">
        <v>982</v>
      </c>
      <c r="E35" s="14">
        <v>10931592</v>
      </c>
      <c r="F35" s="14" t="s">
        <v>0</v>
      </c>
      <c r="G35" s="14" t="s">
        <v>1474</v>
      </c>
      <c r="H35" s="14" t="s">
        <v>811</v>
      </c>
      <c r="I35" s="49" t="s">
        <v>79</v>
      </c>
      <c r="J35" s="49" t="s">
        <v>812</v>
      </c>
      <c r="K35" s="14">
        <v>33</v>
      </c>
      <c r="L35" s="151">
        <v>43362</v>
      </c>
      <c r="M35" s="151">
        <v>43395</v>
      </c>
    </row>
    <row r="36" spans="1:13" x14ac:dyDescent="0.25">
      <c r="A36" s="120" t="s">
        <v>1282</v>
      </c>
      <c r="B36" s="14" t="s">
        <v>1475</v>
      </c>
      <c r="C36" s="151">
        <v>43363</v>
      </c>
      <c r="D36" s="14" t="s">
        <v>1476</v>
      </c>
      <c r="E36" s="14">
        <v>5064300</v>
      </c>
      <c r="F36" s="14" t="s">
        <v>0</v>
      </c>
      <c r="G36" s="14" t="s">
        <v>1009</v>
      </c>
      <c r="H36" s="14" t="s">
        <v>1010</v>
      </c>
      <c r="I36" s="49" t="s">
        <v>96</v>
      </c>
      <c r="J36" s="49" t="s">
        <v>674</v>
      </c>
      <c r="K36" s="14">
        <v>49</v>
      </c>
      <c r="L36" s="151">
        <v>43369</v>
      </c>
      <c r="M36" s="151">
        <v>43419</v>
      </c>
    </row>
    <row r="37" spans="1:13" x14ac:dyDescent="0.25">
      <c r="A37" s="120" t="s">
        <v>1282</v>
      </c>
      <c r="B37" s="14" t="s">
        <v>1477</v>
      </c>
      <c r="C37" s="151">
        <v>43362</v>
      </c>
      <c r="D37" s="14" t="s">
        <v>821</v>
      </c>
      <c r="E37" s="14">
        <v>95232520</v>
      </c>
      <c r="F37" s="14" t="s">
        <v>0</v>
      </c>
      <c r="G37" s="14" t="s">
        <v>940</v>
      </c>
      <c r="H37" s="14" t="s">
        <v>822</v>
      </c>
      <c r="I37" s="49" t="s">
        <v>107</v>
      </c>
      <c r="J37" s="49" t="s">
        <v>433</v>
      </c>
      <c r="K37" s="14">
        <v>179</v>
      </c>
      <c r="L37" s="151">
        <v>43363</v>
      </c>
      <c r="M37" s="151">
        <v>43543</v>
      </c>
    </row>
    <row r="38" spans="1:13" x14ac:dyDescent="0.25">
      <c r="A38" s="120" t="s">
        <v>1282</v>
      </c>
      <c r="B38" s="14" t="s">
        <v>1478</v>
      </c>
      <c r="C38" s="151">
        <v>43356</v>
      </c>
      <c r="D38" s="14" t="s">
        <v>1479</v>
      </c>
      <c r="E38" s="14">
        <v>1221533000</v>
      </c>
      <c r="F38" s="14" t="s">
        <v>0</v>
      </c>
      <c r="G38" s="14" t="s">
        <v>1480</v>
      </c>
      <c r="H38" s="14" t="s">
        <v>1481</v>
      </c>
      <c r="I38" s="49" t="s">
        <v>166</v>
      </c>
      <c r="J38" s="49" t="s">
        <v>318</v>
      </c>
      <c r="K38" s="14">
        <v>180</v>
      </c>
      <c r="L38" s="151">
        <v>43356</v>
      </c>
      <c r="M38" s="151">
        <v>43537</v>
      </c>
    </row>
    <row r="39" spans="1:13" x14ac:dyDescent="0.25">
      <c r="A39" s="120" t="s">
        <v>1282</v>
      </c>
      <c r="B39" s="14" t="s">
        <v>1483</v>
      </c>
      <c r="C39" s="151">
        <v>43361</v>
      </c>
      <c r="D39" s="14" t="s">
        <v>1484</v>
      </c>
      <c r="E39" s="14">
        <v>4948200</v>
      </c>
      <c r="F39" s="14" t="s">
        <v>0</v>
      </c>
      <c r="G39" s="14" t="s">
        <v>1485</v>
      </c>
      <c r="H39" s="14" t="s">
        <v>1486</v>
      </c>
      <c r="I39" s="49" t="s">
        <v>79</v>
      </c>
      <c r="J39" s="49" t="s">
        <v>426</v>
      </c>
      <c r="K39" s="14">
        <v>17</v>
      </c>
      <c r="L39" s="151">
        <v>43361</v>
      </c>
      <c r="M39" s="151">
        <v>43378</v>
      </c>
    </row>
    <row r="40" spans="1:13" x14ac:dyDescent="0.25">
      <c r="A40" s="120" t="s">
        <v>1282</v>
      </c>
      <c r="B40" s="14" t="s">
        <v>1487</v>
      </c>
      <c r="C40" s="151">
        <v>43368</v>
      </c>
      <c r="D40" s="14" t="s">
        <v>1488</v>
      </c>
      <c r="E40" s="14">
        <v>203300524</v>
      </c>
      <c r="F40" s="14" t="s">
        <v>0</v>
      </c>
      <c r="G40" s="14" t="s">
        <v>1489</v>
      </c>
      <c r="H40" s="14" t="s">
        <v>1490</v>
      </c>
      <c r="I40" s="49" t="s">
        <v>84</v>
      </c>
      <c r="J40" s="49" t="s">
        <v>1491</v>
      </c>
      <c r="K40" s="14">
        <v>133</v>
      </c>
      <c r="L40" s="151">
        <v>43368</v>
      </c>
      <c r="M40" s="151">
        <v>43504</v>
      </c>
    </row>
  </sheetData>
  <autoFilter ref="A1:N1" xr:uid="{DD2AF760-A265-4FEB-B45D-64A338F84F17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SIRECI ENERO</vt:lpstr>
      <vt:lpstr>SIRECI FEBRERO </vt:lpstr>
      <vt:lpstr>SIRECI MARZO</vt:lpstr>
      <vt:lpstr>SIRECI ABRIL</vt:lpstr>
      <vt:lpstr>SIRECI MAYO</vt:lpstr>
      <vt:lpstr>SIRECI JUNIO</vt:lpstr>
      <vt:lpstr>SIRECI JULIO</vt:lpstr>
      <vt:lpstr>SIRECI AGOSTO</vt:lpstr>
      <vt:lpstr>SIRECI SEPTIEMBRE</vt:lpstr>
      <vt:lpstr>Hoja1</vt:lpstr>
      <vt:lpstr>Hoja6</vt:lpstr>
      <vt:lpstr>Hoja4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Jakeline Rivera Diaz (Cenit)</dc:creator>
  <cp:lastModifiedBy>Jakeline Rivera Diaz (Cenit)</cp:lastModifiedBy>
  <dcterms:created xsi:type="dcterms:W3CDTF">2018-05-07T17:03:57Z</dcterms:created>
  <dcterms:modified xsi:type="dcterms:W3CDTF">2018-10-05T19:58:46Z</dcterms:modified>
</cp:coreProperties>
</file>