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codeName="ThisWorkbook" autoCompressPictures="0"/>
  <mc:AlternateContent xmlns:mc="http://schemas.openxmlformats.org/markup-compatibility/2006">
    <mc:Choice Requires="x15">
      <x15ac:absPath xmlns:x15ac="http://schemas.microsoft.com/office/spreadsheetml/2010/11/ac" url="D:\DATOS\CONTRATOS ADJUDICADOS\2017\ABRIL\"/>
    </mc:Choice>
  </mc:AlternateContent>
  <bookViews>
    <workbookView xWindow="0" yWindow="180" windowWidth="19200" windowHeight="7185"/>
  </bookViews>
  <sheets>
    <sheet name="PROCESOS DE C&amp;C" sheetId="3" r:id="rId1"/>
    <sheet name="LISTAS " sheetId="5" state="hidden" r:id="rId2"/>
    <sheet name="ESRI_MAPINFO_SHEET" sheetId="6" state="very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'PROCESOS DE C&amp;C'!$A$1:$AB$64</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Y13" i="3" l="1"/>
  <c r="Y12" i="3"/>
  <c r="Y11" i="3"/>
  <c r="Y10" i="3"/>
  <c r="Y9" i="3"/>
</calcChain>
</file>

<file path=xl/comments1.xml><?xml version="1.0" encoding="utf-8"?>
<comments xmlns="http://schemas.openxmlformats.org/spreadsheetml/2006/main">
  <authors>
    <author>Jaime Gonzalez</author>
  </authors>
  <commentList>
    <comment ref="R1" authorId="0" shapeId="0">
      <text>
        <r>
          <rPr>
            <b/>
            <sz val="9"/>
            <color indexed="81"/>
            <rFont val="Tahoma"/>
            <family val="2"/>
          </rPr>
          <t>Jaime Gonzalez:</t>
        </r>
        <r>
          <rPr>
            <sz val="9"/>
            <color indexed="81"/>
            <rFont val="Tahoma"/>
            <family val="2"/>
          </rPr>
          <t xml:space="preserve">
Diana actualizará estas columnas con los que apliquen para CENIT</t>
        </r>
      </text>
    </comment>
  </commentList>
</comments>
</file>

<file path=xl/sharedStrings.xml><?xml version="1.0" encoding="utf-8"?>
<sst xmlns="http://schemas.openxmlformats.org/spreadsheetml/2006/main" count="1765" uniqueCount="528">
  <si>
    <t>12-Perfeccionamiento</t>
  </si>
  <si>
    <t>09-Asignación de Contrato</t>
  </si>
  <si>
    <t>Otrosí</t>
  </si>
  <si>
    <t>11-En firma</t>
  </si>
  <si>
    <t>02-Elaboración de la Justificación</t>
  </si>
  <si>
    <t>Orden de Servicio</t>
  </si>
  <si>
    <t>04-Preparación de Términos</t>
  </si>
  <si>
    <t>ODC</t>
  </si>
  <si>
    <t>USD</t>
  </si>
  <si>
    <t>10-Elaboración de Contrato</t>
  </si>
  <si>
    <t>03-Revisión de la Justificación</t>
  </si>
  <si>
    <t>07-Recepción de Ofertas</t>
  </si>
  <si>
    <t>01-Planeación</t>
  </si>
  <si>
    <t>08-Evaluación de Propuestas</t>
  </si>
  <si>
    <t>Especialista/Planeador</t>
  </si>
  <si>
    <t>Usuario</t>
  </si>
  <si>
    <t>Lista</t>
  </si>
  <si>
    <t>Direccion</t>
  </si>
  <si>
    <t>Sociedad</t>
  </si>
  <si>
    <t>Funcionario Autorizado</t>
  </si>
  <si>
    <t>Tipo de Proceso</t>
  </si>
  <si>
    <t>Gestor EAM</t>
  </si>
  <si>
    <t>Modalidad</t>
  </si>
  <si>
    <t>Estado</t>
  </si>
  <si>
    <t>Numero de Contrato</t>
  </si>
  <si>
    <t>Fecha Inicio</t>
  </si>
  <si>
    <t>Fecha Finalizacion</t>
  </si>
  <si>
    <t>Moneda</t>
  </si>
  <si>
    <t>Valor_adjudicado</t>
  </si>
  <si>
    <t>Clase de Contrato</t>
  </si>
  <si>
    <t>Objeto Contrato</t>
  </si>
  <si>
    <t>Nombre Proveedor Contratista</t>
  </si>
  <si>
    <t>Naturaleza Contratista</t>
  </si>
  <si>
    <t>Tipo Contratista</t>
  </si>
  <si>
    <t>Numero de NIT/Cedula</t>
  </si>
  <si>
    <t>DV</t>
  </si>
  <si>
    <t>Tipo de Seguimiento</t>
  </si>
  <si>
    <t>Tipo de Identificacion Interventor</t>
  </si>
  <si>
    <t>Numero de Identificacion Interventor</t>
  </si>
  <si>
    <t>Nombre Completo Interventor</t>
  </si>
  <si>
    <t>Tipo de Identificacion Administrador</t>
  </si>
  <si>
    <t>Nombre Administrador</t>
  </si>
  <si>
    <t>Adiciones</t>
  </si>
  <si>
    <t># de Otrosí</t>
  </si>
  <si>
    <t>Adiciones: valor Total</t>
  </si>
  <si>
    <t>Adiciones: Numero de días</t>
  </si>
  <si>
    <t>Fecha cargue en SECOP</t>
  </si>
  <si>
    <t>2</t>
  </si>
  <si>
    <t>Acero Gallego Beatriz Helena</t>
  </si>
  <si>
    <t>Dirección de Talento Humano y Administración</t>
  </si>
  <si>
    <t>CENIT</t>
  </si>
  <si>
    <t>Contrato</t>
  </si>
  <si>
    <t xml:space="preserve">COP </t>
  </si>
  <si>
    <t>1 PERSONA NATURAL</t>
  </si>
  <si>
    <t>1 INTERVENTOR</t>
  </si>
  <si>
    <t>1 NIT</t>
  </si>
  <si>
    <t>1 ADICIÓN EN VALOR (DIFERENTE A PRÓRROGAS)</t>
  </si>
  <si>
    <t>Acosta Cortés Maria Fernanda</t>
  </si>
  <si>
    <t>Dirección de Abastecimiento Estratégico</t>
  </si>
  <si>
    <t>OCENSA</t>
  </si>
  <si>
    <t>Orden de Compra</t>
  </si>
  <si>
    <t>2 PERSONA JURÍDICA</t>
  </si>
  <si>
    <t>2 SUPERVISOR</t>
  </si>
  <si>
    <t>2 RUT - REGISTRO ÚNICO TRIBUTARO</t>
  </si>
  <si>
    <t>2 ADICIÓN EN TIEMPO (PRÓRROGAS)</t>
  </si>
  <si>
    <t>Alvarado Adriana Del Pilar</t>
  </si>
  <si>
    <t>Dirección de Estrategia y Finanzas</t>
  </si>
  <si>
    <t>CSC MCE1</t>
  </si>
  <si>
    <t>Nuevo ABE</t>
  </si>
  <si>
    <t>EUR</t>
  </si>
  <si>
    <t>3 P JURÍDICA - UNIÓN TEMPORAL o CONSORCIO</t>
  </si>
  <si>
    <t>3 INTERVENTOR y SUPERVISOR</t>
  </si>
  <si>
    <t>3 CÉDULA DE CIUDADANÍA</t>
  </si>
  <si>
    <t>3 ADICIÓN EN VALOR y EN TIEMPO</t>
  </si>
  <si>
    <t>Aguilar Santos Paola Elena</t>
  </si>
  <si>
    <t>CSC CEN1</t>
  </si>
  <si>
    <t>Compra ABE Existente</t>
  </si>
  <si>
    <t>4 TAX ID</t>
  </si>
  <si>
    <t>4 NO SE DILIGENCIA INFORMACIÓN PARA ESTE FORMULARIO EN ESTE PERÍODO DE REPORTE</t>
  </si>
  <si>
    <t>4 CÉDULA DE EXTRANJERÍA</t>
  </si>
  <si>
    <t>4 NO SE HA ADICIONADO NI EN VALOR y EN TIEMPO</t>
  </si>
  <si>
    <t>Aguirre Campos  Zuleima</t>
  </si>
  <si>
    <t>Modificacion Ordenes de Compra o Servicio</t>
  </si>
  <si>
    <t>Otrosí Valor</t>
  </si>
  <si>
    <t>05-Observaciones a Términos</t>
  </si>
  <si>
    <t xml:space="preserve">5 ADMINISTRADOR </t>
  </si>
  <si>
    <t>5 NO SE TIENE ESTE TIPO DE SEGUIMIENTO EN EL CONTRATO</t>
  </si>
  <si>
    <t>Alfonso Olaya, Diana Patricia</t>
  </si>
  <si>
    <t>Otrosí Tiempo</t>
  </si>
  <si>
    <t>6. ADMINISTRADOR Y SUPERVISOR</t>
  </si>
  <si>
    <t>Alonso Lopez Julio Enrique</t>
  </si>
  <si>
    <t>Dirección de Operación Central</t>
  </si>
  <si>
    <t>7. ADMINISTRADOR, SUPERVISOR E INTERVENTOR</t>
  </si>
  <si>
    <t>Alonso Salgado Angela María</t>
  </si>
  <si>
    <t>Alvarez Jaramillo Beatriz  Elena</t>
  </si>
  <si>
    <t>Alzate Jose Alejandro</t>
  </si>
  <si>
    <t>Lara Martínez José Hernando</t>
  </si>
  <si>
    <t xml:space="preserve">Arango Paz Edwin </t>
  </si>
  <si>
    <t>Dirección de Gestión Técnica de Activos</t>
  </si>
  <si>
    <t>13. Cancelado</t>
  </si>
  <si>
    <t>Aranguren Sedano Arturo</t>
  </si>
  <si>
    <t>14.Terminado-Entregado a Administrador</t>
  </si>
  <si>
    <t>Arbelaez Bernal Liliana Marcela</t>
  </si>
  <si>
    <t xml:space="preserve">Ardila Gaona Paola </t>
  </si>
  <si>
    <t>Dirección de Asuntos Corporativos y Sostenibilidad</t>
  </si>
  <si>
    <t>Arias Cijanes Cesar Augusto</t>
  </si>
  <si>
    <t>Aristizabal Ceballos Jaime Hernan</t>
  </si>
  <si>
    <t>Arrieta Vizcaino Gustavo Adolfo</t>
  </si>
  <si>
    <t>Avila Forero Raul Andrés</t>
  </si>
  <si>
    <t>Aza Pedraza Zulma Karina</t>
  </si>
  <si>
    <t>Bacca Delgado Yaneth Rocio</t>
  </si>
  <si>
    <t>Báez Gama Daniel Alberto</t>
  </si>
  <si>
    <t>Bahamón Trujillo Angélica María</t>
  </si>
  <si>
    <t>Balza Martinez, Gisella Maria</t>
  </si>
  <si>
    <t>Bolaños Chicaiza Claudia Patricia del Carmen</t>
  </si>
  <si>
    <t xml:space="preserve">Botero Hincapie Rene </t>
  </si>
  <si>
    <t>Brieva Navas, Gustavo Adolfo</t>
  </si>
  <si>
    <t>Briñez Briñez Erson</t>
  </si>
  <si>
    <t>Buenaventura Juan Diego</t>
  </si>
  <si>
    <t xml:space="preserve">Cabal Chavarro Felipe Andrés </t>
  </si>
  <si>
    <t>Caballero Gonzalez Wilfrey</t>
  </si>
  <si>
    <t>99999998 NO SE DILIGENCIA INFORMACIÓN PARA ESTE FORMULARIO EN ESTE PERÍODO DE REPORTE</t>
  </si>
  <si>
    <t xml:space="preserve">Cala Matiz Iván Leonardo  </t>
  </si>
  <si>
    <t>Camargo Castro Julian Eduardo</t>
  </si>
  <si>
    <t>Cantor Cárdenas Luis Miguel</t>
  </si>
  <si>
    <t>Cañón Beltrán Jaime Andrés</t>
  </si>
  <si>
    <t>Cardenas Marin Elisabeth</t>
  </si>
  <si>
    <t xml:space="preserve">Cárdenas Rozo Diana María </t>
  </si>
  <si>
    <t>Cardona Ortega Juan Antonio</t>
  </si>
  <si>
    <t xml:space="preserve">Carrascal Gomez Mauricio </t>
  </si>
  <si>
    <t>Carvajalino Morales Milton Alfredo</t>
  </si>
  <si>
    <t xml:space="preserve">Castelblanco Robayo Carlos Ulises </t>
  </si>
  <si>
    <t>Castellanos Barandica Luis Carlos</t>
  </si>
  <si>
    <t xml:space="preserve">Castillo García Yuranni </t>
  </si>
  <si>
    <t>Castro Cardona Manuela</t>
  </si>
  <si>
    <t>Cedeño Diaz Diego</t>
  </si>
  <si>
    <t>Cermeño Petro Jenny  del Carmen</t>
  </si>
  <si>
    <t>Cerón Rosero Maria Patricia</t>
  </si>
  <si>
    <t>Chaves Agudelo Julian Fernando</t>
  </si>
  <si>
    <t>Reyes Pabón Christian Nelson</t>
  </si>
  <si>
    <t>Coronado Ramirez Hugo</t>
  </si>
  <si>
    <t>Correa Chavarro Jorge Eduardo</t>
  </si>
  <si>
    <t>Corredor Cala Ignacio Alberto</t>
  </si>
  <si>
    <t xml:space="preserve">Corredor Castilla Jairo Enrique </t>
  </si>
  <si>
    <t>Cortes Sanchez, Luisa Fernanda</t>
  </si>
  <si>
    <t>Corzo Torres Ivonne Ivette</t>
  </si>
  <si>
    <t xml:space="preserve">Cruz Barrera Juan Carlos </t>
  </si>
  <si>
    <t>Cruz Espejo, Guillermo</t>
  </si>
  <si>
    <t xml:space="preserve">Cruz Ruiz Omar Yassed </t>
  </si>
  <si>
    <t>Cuaical Cruz Dayana Carolina</t>
  </si>
  <si>
    <t>Dirección General de Operaciones</t>
  </si>
  <si>
    <t xml:space="preserve">Cubillos Bustos Maria Angelica </t>
  </si>
  <si>
    <t>Cuello Osorio Roberto Mario</t>
  </si>
  <si>
    <t>De Antonio Rincon, Daniel Orlando</t>
  </si>
  <si>
    <t>De La Cruz Ortiz Karen Lorena</t>
  </si>
  <si>
    <t>Del Villar Oliverio</t>
  </si>
  <si>
    <t>Doncel Gonzalez Diana Paola</t>
  </si>
  <si>
    <t>Escobar González José Federico</t>
  </si>
  <si>
    <t xml:space="preserve">Evan Rojas Jorge Eduardo </t>
  </si>
  <si>
    <t>Fernandez Gómez Benjamin</t>
  </si>
  <si>
    <t>Fierro Panesso, Jorge Hernan</t>
  </si>
  <si>
    <t>Florez  Ribon Julian</t>
  </si>
  <si>
    <t>Rodriguez Arrieta Carlos Alberto</t>
  </si>
  <si>
    <t xml:space="preserve">Franco Góngora Mariana </t>
  </si>
  <si>
    <t>García Cervera Jose Alejandro</t>
  </si>
  <si>
    <t>Dirección de Transformación</t>
  </si>
  <si>
    <t>García Millán Diana Paola</t>
  </si>
  <si>
    <t>Garzón Doria Pily Yasmina</t>
  </si>
  <si>
    <t>Garzón León Carlos Alberto</t>
  </si>
  <si>
    <t>Garzón Páez Orlando Alexander</t>
  </si>
  <si>
    <t>Gaviria Quintero Nancy</t>
  </si>
  <si>
    <t>Gelvez Sánchez Gladys Alexandra</t>
  </si>
  <si>
    <t>Giraldo Giraldo, Adriana Maria</t>
  </si>
  <si>
    <t xml:space="preserve">Gómez Hoyos, Eugenio </t>
  </si>
  <si>
    <t xml:space="preserve">Gomez Lozano  Jorge Alberto </t>
  </si>
  <si>
    <t>Gómez Valderrama Luis Hernando</t>
  </si>
  <si>
    <t>Gonzalez Fernandez, Edgardo Mario</t>
  </si>
  <si>
    <t>Gonzalez Lizarazo Julian</t>
  </si>
  <si>
    <t>Gonzalez Quintero Yady Isabelle</t>
  </si>
  <si>
    <t>Gonzalez Valencia Jaime Andrés</t>
  </si>
  <si>
    <t>Granados Patiño César Alexander</t>
  </si>
  <si>
    <t xml:space="preserve">Guarín Oran Mauricio </t>
  </si>
  <si>
    <t>Guiot Arias Carlos Eduardo</t>
  </si>
  <si>
    <t>Guzman Lenis Ingrid Beatriz</t>
  </si>
  <si>
    <t>Hernández Becerra Luis Enrique</t>
  </si>
  <si>
    <t xml:space="preserve">Hernandez Florez Grey Milena </t>
  </si>
  <si>
    <t>Forero Gandur, Wilson Jose</t>
  </si>
  <si>
    <t>Huertas Buraglia, Juan Pablo</t>
  </si>
  <si>
    <t xml:space="preserve">Ibarra Quintero Ismael Junior </t>
  </si>
  <si>
    <t>Ibarra Zamora, Camilo Andres</t>
  </si>
  <si>
    <t>Janna Gandur Michel</t>
  </si>
  <si>
    <t>Jaramillo Valencia Juan Diego</t>
  </si>
  <si>
    <t>Klam Valencia, Annette</t>
  </si>
  <si>
    <t>Lafaurie Rivera Luisa Fernanda</t>
  </si>
  <si>
    <t>Presidencia</t>
  </si>
  <si>
    <t xml:space="preserve">Lamus Blanco Cesar Ricardo </t>
  </si>
  <si>
    <t>Herrera Peña, Jose Agustin</t>
  </si>
  <si>
    <t>Leiva Mendoza Diana Lucía</t>
  </si>
  <si>
    <t>León López Carlos Alberto</t>
  </si>
  <si>
    <t>Lizcano Ferrer Javier Fernando</t>
  </si>
  <si>
    <t xml:space="preserve">Londoño  Angel, Adriana </t>
  </si>
  <si>
    <t xml:space="preserve">Londoño Rodriguez  Jackson Fabiano </t>
  </si>
  <si>
    <t>Lozano Ruiz Sandra Liliana</t>
  </si>
  <si>
    <t>Luengas Cardozo Katherine</t>
  </si>
  <si>
    <t>Macías Quintero Diana</t>
  </si>
  <si>
    <t>Martinez Albarracín Laura Katherine</t>
  </si>
  <si>
    <t>Martínez Ardila Fabián Fernando</t>
  </si>
  <si>
    <t>Martinez Gonzalez, James Enrique</t>
  </si>
  <si>
    <t>Martinez Hernandez Luz Angélica</t>
  </si>
  <si>
    <t>Martinez Valbuena Julio Cesar</t>
  </si>
  <si>
    <t>Matamoros Méndez Fabiola Aurora</t>
  </si>
  <si>
    <t>Medina Amaya, Andrea</t>
  </si>
  <si>
    <t>Medina Avella Javier Alexander</t>
  </si>
  <si>
    <t>Mejía Bedoya  Nicolás</t>
  </si>
  <si>
    <t xml:space="preserve">Mejia Gutierrez Ingrid Gisella </t>
  </si>
  <si>
    <t>Mendieta Caicedo Nidia Liliana</t>
  </si>
  <si>
    <t>Mesa Blanco Rafael Francisco</t>
  </si>
  <si>
    <t>Millan Díaz Danilo</t>
  </si>
  <si>
    <t>Moncada Saavedra Daniel Mauricio</t>
  </si>
  <si>
    <t>Montoya Rodriguez Maria Isabel</t>
  </si>
  <si>
    <t xml:space="preserve">Montoya Sanchez Lina Marcela </t>
  </si>
  <si>
    <t>Mora Medina, Carlos Alirio</t>
  </si>
  <si>
    <t>Morales Ardila, Diana Milena</t>
  </si>
  <si>
    <t>Motta Tierradentro Carlos Eduardo</t>
  </si>
  <si>
    <t>Murzi Moreno Juliana María</t>
  </si>
  <si>
    <t xml:space="preserve">Navas Rojas Ayleen Dayana </t>
  </si>
  <si>
    <t xml:space="preserve">Nieto Martínez Juan Yovany </t>
  </si>
  <si>
    <t xml:space="preserve">Nieves Cáceres Carlos Humberto </t>
  </si>
  <si>
    <t>Ocampo Sánchez, Andrés Felipe</t>
  </si>
  <si>
    <t>Orozco Albañil Sandra Milena</t>
  </si>
  <si>
    <t>Ortiz Arias, Julio Cesar</t>
  </si>
  <si>
    <t>Ortiz Carvajal Andres Felipe</t>
  </si>
  <si>
    <t>Osorio Echeverry Ricardo Eugenio</t>
  </si>
  <si>
    <t>Ospina Lizarazo Diego Felipe</t>
  </si>
  <si>
    <t>Pachón Juan Miguel</t>
  </si>
  <si>
    <t>Paez Callejas Cynthia Fernanda</t>
  </si>
  <si>
    <t>Paez Ortiz Oscar Gilberto</t>
  </si>
  <si>
    <t xml:space="preserve">Palma Angela Patricia </t>
  </si>
  <si>
    <t>Parada Suárez Luis Fernando</t>
  </si>
  <si>
    <t>Pardo Blanco Orlando</t>
  </si>
  <si>
    <t>Perez Benjumea Javier Yesid</t>
  </si>
  <si>
    <t>Perez Boada Andrea Carolina</t>
  </si>
  <si>
    <t>Pinzon Mosquera, Clara Cecilia</t>
  </si>
  <si>
    <t xml:space="preserve">Piñeros Pinto John Vicente </t>
  </si>
  <si>
    <t>Pirabán Ayala Christian Orlando</t>
  </si>
  <si>
    <t>Pirajan Aranguren Alexis Javier</t>
  </si>
  <si>
    <t>Porto Fox Maria Luisa</t>
  </si>
  <si>
    <t>Puerta Osorio, Diana Clemencia</t>
  </si>
  <si>
    <t>Quintana Murcia, Claudia</t>
  </si>
  <si>
    <t>Quintero Beltrán Julio Omar</t>
  </si>
  <si>
    <t>Quiroga Díaz Olmar Javier</t>
  </si>
  <si>
    <t>Quiroz Lopez  Yerli Jhohana</t>
  </si>
  <si>
    <t>Ramirez Cortés Wilmar Alexis</t>
  </si>
  <si>
    <t>Rey Rodriguez Karol</t>
  </si>
  <si>
    <t>Sánchez Méndez, Carlos Eduardo</t>
  </si>
  <si>
    <t xml:space="preserve">Sierra Cespedes Ricardo </t>
  </si>
  <si>
    <t>Rivera Mendoza Cesar Darío</t>
  </si>
  <si>
    <t>Tovar Chia, Cesar Augusto</t>
  </si>
  <si>
    <t>Rodriguez Rojas Carlos Alfredo</t>
  </si>
  <si>
    <t>Rojas Moreno Maria Carolina</t>
  </si>
  <si>
    <t>Romero Benites, Julia Rosa</t>
  </si>
  <si>
    <t xml:space="preserve">Sanabria Suarez, Mariluz </t>
  </si>
  <si>
    <t xml:space="preserve">Sánchez Arévalo Oscar Joaquín </t>
  </si>
  <si>
    <t>Sanchez Diaz, Fabio Alexander</t>
  </si>
  <si>
    <t xml:space="preserve">Angel Castilla Luis Eduardo </t>
  </si>
  <si>
    <t>Santander Uribe Julián Eduardo</t>
  </si>
  <si>
    <t>Sarmiento Cisneros Elquier Enrique</t>
  </si>
  <si>
    <t>Segura Quiñonez Claudia  Patricia</t>
  </si>
  <si>
    <t>Sepulveda Arcila Diana Sofia</t>
  </si>
  <si>
    <t>Córdoba Jiménez Samuel Andrés</t>
  </si>
  <si>
    <t>Soto Bastidas, Elaine Patricia</t>
  </si>
  <si>
    <t>Suarez Otero, Juan Diego</t>
  </si>
  <si>
    <t>Suárez Pardo, Guillermo Alberto</t>
  </si>
  <si>
    <t xml:space="preserve">Teixeira de Barros Duarte </t>
  </si>
  <si>
    <t>Tolosa Guzmán Guillermo Enrique</t>
  </si>
  <si>
    <t>Torres Alvarez Giovanny</t>
  </si>
  <si>
    <t xml:space="preserve">Torres Castro Camilo Eliecer </t>
  </si>
  <si>
    <t>Torres Pérez Gonzalo Andrés</t>
  </si>
  <si>
    <t>Torres Quintero Ever Leonardo</t>
  </si>
  <si>
    <t>Torres Zambrano Camilo</t>
  </si>
  <si>
    <t>Rivera Díaz Camilo</t>
  </si>
  <si>
    <t>Tovar Sarmiento Wilson</t>
  </si>
  <si>
    <t>Unriza Vargas Juan Carlos</t>
  </si>
  <si>
    <t>Varon Saavedra, Harbey Augusto</t>
  </si>
  <si>
    <t>Vaughan Cuellar Natassia</t>
  </si>
  <si>
    <t>Vega Mendoza Maria Patricia</t>
  </si>
  <si>
    <t>Velasquez Carrillo Paola Andrea</t>
  </si>
  <si>
    <t>Velilla Monterrosa Lina Maria</t>
  </si>
  <si>
    <t>Villarreal Duque, Mauricio</t>
  </si>
  <si>
    <t>Villarreal Mejía Luis Fernando</t>
  </si>
  <si>
    <t xml:space="preserve">White Caryll-de Tilkin Francisco Marcel </t>
  </si>
  <si>
    <t xml:space="preserve">Zamudio Rincon Jaime </t>
  </si>
  <si>
    <t>Jenny Bastidas</t>
  </si>
  <si>
    <t>Luisa Ramos</t>
  </si>
  <si>
    <t>Norida Saez</t>
  </si>
  <si>
    <t>Catherine Valenzuela</t>
  </si>
  <si>
    <t>Oscar Castellanos</t>
  </si>
  <si>
    <t>Sandra Laguna</t>
  </si>
  <si>
    <t>Manuel Serrano</t>
  </si>
  <si>
    <t>Erika Paez</t>
  </si>
  <si>
    <t>Astrid Galvis</t>
  </si>
  <si>
    <t>10. CONTRATOS DE ACTIVIDAD CIENTÍFICA Y TECNOLÓGICA</t>
  </si>
  <si>
    <t>12. DEPÓSITO</t>
  </si>
  <si>
    <t>2. ARRENDAMIENTO y/o ADQUISICIÓN DE INMUEBLES</t>
  </si>
  <si>
    <t>30.OTROS</t>
  </si>
  <si>
    <t>8. CONCESIÓN</t>
  </si>
  <si>
    <t>1.AGENCIA</t>
  </si>
  <si>
    <t>3.CESIÓN DE CRÉDITOS</t>
  </si>
  <si>
    <t>4.COMISION</t>
  </si>
  <si>
    <t>5.COMODATO</t>
  </si>
  <si>
    <t>6.COMPRAVENTA MERCANTIL</t>
  </si>
  <si>
    <t>7.COMPRAVENTA y/o SUMINISTRO</t>
  </si>
  <si>
    <t>9.CONSULTORÍA</t>
  </si>
  <si>
    <t>11.CONTRATOS DE ESTABILIDAD JURÍDICA</t>
  </si>
  <si>
    <t>13. FACTORING</t>
  </si>
  <si>
    <t>14.FIDUCIA y/o ENCARGO FIDUCIARIO</t>
  </si>
  <si>
    <t>15.FLETAMENTO</t>
  </si>
  <si>
    <t>16.FRANQUICIA</t>
  </si>
  <si>
    <t>17.INTERVENTORÍA</t>
  </si>
  <si>
    <t>18.LEASING</t>
  </si>
  <si>
    <t>20.MEDIACIÓN o MANDATO</t>
  </si>
  <si>
    <t>21.OBRA PÚBLICA</t>
  </si>
  <si>
    <t>22.PERMUTA</t>
  </si>
  <si>
    <t>23.PRESTACIÓN DE SERVICIOS</t>
  </si>
  <si>
    <t>24.PRESTACIÓN DE SERVICIOS DE SALUDPRESTACIÓN DE SERVICIOS DE SALUD</t>
  </si>
  <si>
    <t>25.PRÉSTAMO o MUTUO</t>
  </si>
  <si>
    <t>26.PUBLICIDAD</t>
  </si>
  <si>
    <t>27.RENTING</t>
  </si>
  <si>
    <t>28.SEGUROS</t>
  </si>
  <si>
    <t>29.TRANSPORTE</t>
  </si>
  <si>
    <t>31.ORDEN DE COMPRA</t>
  </si>
  <si>
    <t>32.ORDEN DE SERVICIO</t>
  </si>
  <si>
    <t>19. MANTENIMIENTO y/o REPARACIÓN MANTENIMIENTO y/o REPARACIÓN</t>
  </si>
  <si>
    <t>Escobar Gonzalez Jose Federico</t>
  </si>
  <si>
    <t>Buenaventura Patiño Juan Diego</t>
  </si>
  <si>
    <t>Sánchez Arévalo Oscar</t>
  </si>
  <si>
    <t xml:space="preserve">Alvarez Beatriz Elena </t>
  </si>
  <si>
    <t>Orden de Servicio ABE</t>
  </si>
  <si>
    <t>Orden de Servicio ABE Existente</t>
  </si>
  <si>
    <t>Concurso Cerrado</t>
  </si>
  <si>
    <t>Contratación Directa</t>
  </si>
  <si>
    <t>Uso de Opción</t>
  </si>
  <si>
    <t>Compra ABE</t>
  </si>
  <si>
    <t>Plazo Inicial en Dias Calendario</t>
  </si>
  <si>
    <t>Villarreal Mejia Luis Fernando</t>
  </si>
  <si>
    <t>Ortiz Julio Cesar</t>
  </si>
  <si>
    <t>Garcia Yuranni</t>
  </si>
  <si>
    <t>Castro Manuela</t>
  </si>
  <si>
    <t>Cubillos Maria Angélica</t>
  </si>
  <si>
    <t>Acta de modificación</t>
  </si>
  <si>
    <t>8000003039</t>
  </si>
  <si>
    <t>8000003040</t>
  </si>
  <si>
    <t>“COMPRA DE ACCESORIOS DE TUBERIA PARA EL PROYECTO BACHEO 300 DE CENIT TRANSPORTE Y LOGÍSTICA DE HIDROCARBUROS S.A.S”</t>
  </si>
  <si>
    <t>“COMPRA DE ACCESORIOS DE TUBERIA PARA EL PROYECTO BACHEO 300 DE CENIT TRANSPORTE Y LOGÍSTICA DE HIDROCARBUROS S.A.S.”</t>
  </si>
  <si>
    <t>CASA DE LA VALVULA S A</t>
  </si>
  <si>
    <t>EQUIPAMENTOS INDUSTRIALES LTDA</t>
  </si>
  <si>
    <t>NACIONAL</t>
  </si>
  <si>
    <t>6</t>
  </si>
  <si>
    <t>8</t>
  </si>
  <si>
    <t>CESAR DARIO RIVERA MENDOZA</t>
  </si>
  <si>
    <t>NO APLICA</t>
  </si>
  <si>
    <t>De La Calle Natalia</t>
  </si>
  <si>
    <t>Gerencia General</t>
  </si>
  <si>
    <t>Natalia de la Calle</t>
  </si>
  <si>
    <t>Otrosí Valor y Tiempo</t>
  </si>
  <si>
    <t>TUVAL TECH INDUSTRIAL S.A.S.</t>
  </si>
  <si>
    <t>INDETERMINADO</t>
  </si>
  <si>
    <t>OBSERVACIONES</t>
  </si>
  <si>
    <t>“COMPRA DE BATERIAS SELLADAS PARA CAMBIO DE SISTEMAS DE RESPALDO UPS”</t>
  </si>
  <si>
    <t>ENERGIA INTEGRAL ANDINA S A</t>
  </si>
  <si>
    <t xml:space="preserve">NACIONAL </t>
  </si>
  <si>
    <t>BEATRIZ ELENA ALVAREZ</t>
  </si>
  <si>
    <t xml:space="preserve">PAOLA AGUILAR </t>
  </si>
  <si>
    <t>“MANTENIMIENTO, DESARROLLO Y DISEÑOS DE LA PÁGINA WEB ASÍ COMO DE MEDIOS INTERNOS PARA CENIT TRANSPORTE Y LOGÍSTICA DE HIDROCARBUROS S.A.S”.</t>
  </si>
  <si>
    <t>TRIARIO S.A.S</t>
  </si>
  <si>
    <t>8000003034 CENIT / (5209971 ECP)</t>
  </si>
  <si>
    <t>"SERVICIOS DE ENLACES DE TELECOMUNICACIONES PARA CENIT"</t>
  </si>
  <si>
    <t>COLOMBIA TELECOMUNICACIONES S.A. E.S.P.</t>
  </si>
  <si>
    <t>WILFREY CABALLERO GONZALEZ</t>
  </si>
  <si>
    <t>NO APLICA / CONTRATO DE CESION CARGADO POR ECP</t>
  </si>
  <si>
    <t>"PRESTACIÓN DE SERVICIOS DE SALUD DE CENIT, ENFOCADOS A: EVALUACIÓN OPTOMÉTRICA EMPRESARIAL, PRUEBAS DE LABORATORIO Y EXAMEN MÉDICO OCUPACIONAL, INGRESOS, PERIÓDICOS O RETIROS DE LOS FUNCIONARIOS DE CENIT”.</t>
  </si>
  <si>
    <t>SOCIEDAD INTERDISCIPLINARIA PARA LA SALUD S.A.</t>
  </si>
  <si>
    <t xml:space="preserve">JUAN ANTONIO CARDONA </t>
  </si>
  <si>
    <t>8000002508 ECP / 8000002851 CENIT</t>
  </si>
  <si>
    <t>“SERVICIOS DE MANTENIMIENTO MECÁNICO, ELÉCTRICO E INSTRUMENTACIÓN A LAS PLANTAS ORITO, GUAMUES E INFRAESTRUCTURA ASOCIADA DEL OLEODUCTO TRANSANDINO A CARGO DE LA VICEPRESIDENCIA DE TRANSPORTE Y LOGÍSTICA DE ECOPETROL S.A. VIGENCIA 2016."</t>
  </si>
  <si>
    <t>ENERGY SERVICE LTDA</t>
  </si>
  <si>
    <t>ANDRES FELIPE ORTIZ</t>
  </si>
  <si>
    <t>“ARRENDAMIENTO DE SERVIDOR PARA PRESTAR  SERVICIOS A ODC”</t>
  </si>
  <si>
    <t>RENTASISTEMAS S.A</t>
  </si>
  <si>
    <t>GUSTAVO BRIEVA</t>
  </si>
  <si>
    <t>“SERVICIOS ADMINISTRATIVOS PARA LA CONSERVACIÓN DE LA INFRAESTRUCTURA NO INDUSTRIAL DE CENIT EN LA ESTACIÓN GALAN”</t>
  </si>
  <si>
    <t>LOS SOCIOS DEL LLANITO LTDA</t>
  </si>
  <si>
    <t>GUILLERMO SUAREZ</t>
  </si>
  <si>
    <t>“SERVICIOS DE CONSULTORÍA PARA EL ACOMPAÑAMIENTO Y ASEGURAMIENTO DE LA CALIDAD EN EL DESARROLLO DE LAS INICIATIVAS Y PROYECTOS DE TECNOLOGÍA DE INFORMACIÓN (TI) EN CENIT TRANSPORTES Y LOGÍSTICA DE HIDROCARBUROS S.A.S Y PARA LAS FILIALES A LAS QUE CENIT PRESTA SERVICIOS”.</t>
  </si>
  <si>
    <t xml:space="preserve">ELEMENT ORGANIZATIONAL ADVISORY S.A.S </t>
  </si>
  <si>
    <t>“FILTRACION DE CONTAMINANTES DE B2E PARA MEJORAR APARIENCIA DEL PRODUCTO DE UN VOLUMEN DE 75.000 BARRILES EN LA PLANTA TOCANCIPA”</t>
  </si>
  <si>
    <t xml:space="preserve">RAMGUZ S.A. </t>
  </si>
  <si>
    <t xml:space="preserve">CESAR LAMUS </t>
  </si>
  <si>
    <t>JAVIER ALEXANDER MEDINA AVELLA</t>
  </si>
  <si>
    <t>ESTE CONTRATO SE REPORTÓ EN LA FILA 31 DEL INFORME DE MARZO, SE DEBE ELIMINAR DE ESE REPORTE PARA MANTENERLO EN EL MES DE ABRIL, YA QUE SE CREÓ EN SAP EN EL MES DE MARZO, PERO SE FIRMÓ EN EL MES DE ABRIL</t>
  </si>
  <si>
    <t>GODOY CORDOBA ABOGADOS S.A.S</t>
  </si>
  <si>
    <t xml:space="preserve">“ASESORÍA LEGAL Y REPRESENTACIÓN JUDICIAL Y EXTRAJUDICIAL EN MATERIA LABORAL PARA CENIT” </t>
  </si>
  <si>
    <t>ADRIANA LONDOÑO</t>
  </si>
  <si>
    <t>MCKINSEY &amp; COMPANY COLOMBIA INC</t>
  </si>
  <si>
    <t>“DESARROLLO DE UN MODELO EFICIENTE, SEGURO Y EXCELENTE EN EL TERMINAL COVEÑAS.”</t>
  </si>
  <si>
    <t>FABIAN FERNANDO MARTINEZ ARDILA</t>
  </si>
  <si>
    <t>8000001879/8000002863</t>
  </si>
  <si>
    <t>IMPERMEABILIZACION  DE  CUBIERTAS DE LOS EDIFICIOS ADMINISTRATIVOS  EN LAS ESTACIONES DE GUADUERO, PUERTO SALGAR Y VILLETA DE CENIT TRANSPORTE Y LOGISTICA DE HIDROCARBUROS S.A.S.</t>
  </si>
  <si>
    <t>UNION TEMPORAL CUNDINAMARCA</t>
  </si>
  <si>
    <t>COMPRA DE  LICENCIAMIENTO DEL MÓDULO PROCESS DIRECTOR SUITE DEL SISTEMAREADSOFT PARA CENIT</t>
  </si>
  <si>
    <t>SOLUCIONES EN CAPTURA AUTOMATICA</t>
  </si>
  <si>
    <t>OBRAS DE CONSTRUCCIÓN POR EL MÉTODO DE PERFORACIÓN HORIZONTAL DIRIGIDA–PHD, PARA EL SECTOR SAN JUDAS DEL POLIDUCTO SEBASTO NOTA:</t>
  </si>
  <si>
    <t>MECANICOS ASOCIADOS S A S</t>
  </si>
  <si>
    <t>GUILLERMO ALBERTO SUAREZ PARDO</t>
  </si>
  <si>
    <t>Wilfrey Caballero Gonzalez</t>
  </si>
  <si>
    <t>JORGE EDUARDO EVAN</t>
  </si>
  <si>
    <t>EN PERFECCIONAMIENTO POR PÓLIZAS</t>
  </si>
  <si>
    <t>8000003038</t>
  </si>
  <si>
    <t>COMPRA DE ACCESORIOS DE TUBERIA PARA EL PROYECTO 600 CST  DE CENITTRANSPORTE Y LOGISTICA DE HIDROCARBUROS S.A.S.</t>
  </si>
  <si>
    <t>COMPRA DE ACCESORIOS DE TUBERÍA PARA EL PROYECTO BACHEO 300 DE CENITTRANSPORTE Y LOGISTICA DE HIDROCARBUROS S.A.S.</t>
  </si>
  <si>
    <t>COMPRA DE ACCESORIOS DE TUBERIA PARA EL PROYECTO BACHEO 300 DE CENITTRANSPORTE Y LOGISTICA DE HIDROCARBUROS S.A.S.</t>
  </si>
  <si>
    <t>COMPRA DE ACCESORIOS DE TUBERIA PARA EL PROYECTO 600  CST  DE CENITTRANSPORTE Y LOGISTICA DE HIDROCARBUROS S.A.S.</t>
  </si>
  <si>
    <t>COMPRA DE ACCESORIOS DE TUBERÍA PARA EL PROYECTO 600 CTS DE CENITTRANSPORTE Y LOGISTICA DE HIDROCARBUROS</t>
  </si>
  <si>
    <t>“SERVICIOS SOPORTE EN GESTIÓN ADMINISTRATIVA PARA CENIT TRANSPORTE YLOGISTICA DE HIDROCARBUROS S.A.S.”</t>
  </si>
  <si>
    <t>Servicios profesionales de asesoría en la revisión de casos que puedanimplicar faltas en temas de ética y cumplimiento</t>
  </si>
  <si>
    <t>SUMINISTROS Y SERVICIOS PETROLEROS</t>
  </si>
  <si>
    <t>ELECTRICOS IMPORTADOS S.A.</t>
  </si>
  <si>
    <t>OFICINA A SU ALCANCE LTDA</t>
  </si>
  <si>
    <t>INVESTIGACIONES ESTRATEGICAS Y ASOC</t>
  </si>
  <si>
    <t>5</t>
  </si>
  <si>
    <t>7</t>
  </si>
  <si>
    <t>Adriana Londoño</t>
  </si>
  <si>
    <t>ESTE CONTRATO SE ELIMINO Y FUE REEMPLAZADO POR EL No. 8000003003</t>
  </si>
  <si>
    <t>ESTE CONTRATO SE ELIMINO Y FUE REEMPLAZADO POR EL No. 8000003005</t>
  </si>
  <si>
    <t>ASESORIA LEGAL EN DERECHO PUBLICO, DERECHO TRIBUTARIO Y CAMBIARIO, DERECHO DE LOS NEGOCIOS Y LA COMPETENCIA, HIDROCARBUROS, ASUNTOS REGULATORIOS, INFRAESTRUCTURA, CONTRATACIÓN Y DEMAS RAMAS DEL DERECHO</t>
  </si>
  <si>
    <t>GODOY &amp; HOYOS ABOGADOS S.A.S.</t>
  </si>
  <si>
    <t>ADRIANA LONDOÑO ANGEL</t>
  </si>
  <si>
    <t>SERVICIO DE OPERACIÓN Y MANTENIMIENTO BASICO, BASICO ESPECIALIZADO Y SERVICIOS COMPLEMENTARIOS BASICOS DEL PUNTO DE SALIDA DEL GASODUCTO ARAGUANEY Y LA ESTACIÓN DE ENTREGA DE CITY GATE HASTA EL SCRUBBER DE BAJA DEL DEPARTAMENTO DE OPERACIONES Y MANTENIMIENTO CASANARE</t>
  </si>
  <si>
    <t>COINOBRAS GAS S.A. E.S.P</t>
  </si>
  <si>
    <t>ZULEIMA AGUIRRE CAMPOS</t>
  </si>
  <si>
    <t>Otrosí Otros</t>
  </si>
  <si>
    <t>5 OTROS</t>
  </si>
  <si>
    <t>CONSULTORIA PARA LA GESTION TECNICA, ADMINISTRATIVA Y FINANCIERA DE LOS CONTRATOS Y PROYECTOS DE CENIT TRANSPORTE Y LOGISTICA DE HIDROCARBUROS VIGENCIA 2015, 2016 Y 2017</t>
  </si>
  <si>
    <t>CONSORCIO GESTOR INTEGRAL ESCALAR</t>
  </si>
  <si>
    <t>SERVICIOS DE MONITOREO Y VALORACIÓN DE MEDIOS DE COMUNICACIÓN PARA CENIT TRANSPORTE Y LOGISTICA DE HIDROCARBUROS S.A.S.</t>
  </si>
  <si>
    <t>CARLOS HERNANDO RIVERA RAMIREZ</t>
  </si>
  <si>
    <t>JOSE ALEJANDRO ALZATE</t>
  </si>
  <si>
    <t>ESTE PROCESO FUE TRAMITADO POR YURANNI SE DIO APOYO EN TEMAS TRANSACCIONALES</t>
  </si>
  <si>
    <t>Servicio de mantenimiento especializado para Transformador Principal de 225 KVA en Planta Neiva por identificación de condición en falla</t>
  </si>
  <si>
    <t>COMPRA DE REPUESTOS PARA LOS MANTENIMIENTOS PROGRAMADOS Y DE EQUIPO CRÍTICO PARA EL AÑO 2017</t>
  </si>
  <si>
    <t>A.C. PROYECTOS DE INGENIERIA SAS</t>
  </si>
  <si>
    <t>EXXONMOBIL DE COLOMBIA S.A.</t>
  </si>
  <si>
    <t>INSTRUMENTOS Y CONTROLES S.A.</t>
  </si>
  <si>
    <t>DANIEL BAEZ</t>
  </si>
  <si>
    <t>BEATRIZ ALVAREZ</t>
  </si>
  <si>
    <t>8000003029</t>
  </si>
  <si>
    <t>8000003009</t>
  </si>
  <si>
    <t>8000003010</t>
  </si>
  <si>
    <t>8000003011</t>
  </si>
  <si>
    <t>8000003018</t>
  </si>
  <si>
    <t>8000003015</t>
  </si>
  <si>
    <t>8000003016</t>
  </si>
  <si>
    <t>8000003017</t>
  </si>
  <si>
    <t>8000003021</t>
  </si>
  <si>
    <t>8000003027</t>
  </si>
  <si>
    <t>COMPRA DE REPUESTOS PARA MANTENIMIENTOS PROGRAMADOS Y EQUIPOS CRÍTICOSMARCA CUMMNIS PARA CENIT TRANSPORTE Y LOGÍSTICA DE HIDROCARBUROS S.A</t>
  </si>
  <si>
    <t>COMPRA DE REPUESTOS PARA MANTENIMIENTOS PROGRAMADOS Y EQUIPOS CRÍTICOSMARCA PEGSA PARA CENIT TRANSPORTE Y LOGÍSTICA DE HIDROCARBUROS S.A</t>
  </si>
  <si>
    <t>COMPRA DE REPUESTOS PARA LOS MANTENIMIENTOS PROGRAMADOS Y DE EQUIPO CRÍTICO PARA EL AÑO 2017.</t>
  </si>
  <si>
    <t>TRIENERGY S A</t>
  </si>
  <si>
    <t>PEGSA LTDA</t>
  </si>
  <si>
    <t>FLEXILATINA DE COLOMBIA LIMITADA</t>
  </si>
  <si>
    <t>LUGO HERMANOS S.A.</t>
  </si>
  <si>
    <t>CODIFER S A S</t>
  </si>
  <si>
    <t>TUVACOL S A</t>
  </si>
  <si>
    <t>PANTECNICA S A</t>
  </si>
  <si>
    <t>MELEXA S A S</t>
  </si>
  <si>
    <t>AUTOMATIZACION S A</t>
  </si>
  <si>
    <t>Beatriz Elena Alvarez</t>
  </si>
  <si>
    <t>EN PUBLICACIÓN</t>
  </si>
  <si>
    <t>COMPRA DE MATERIALES MARCA ROSEMOUN PARA ECOPETROL Y SU GRUPO EMPRESARIAL</t>
  </si>
  <si>
    <t>COMPRA DE MATEIALES MARCA RENK PARA ECOPETROL Y SU GRUPO EMPRESARIAL</t>
  </si>
  <si>
    <t>ECOPETROL AMERICA INC</t>
  </si>
  <si>
    <t>EXTRANJERO</t>
  </si>
  <si>
    <t xml:space="preserve">Maria Juliana Mejia </t>
  </si>
  <si>
    <t>SERVICIO DE MECANIZADO, RECTIFICACIÓN Y METALMECÁNICA PARA LA UNIDAD 2 DE ALBAN.</t>
  </si>
  <si>
    <t>ARRENDAMIENTO DE LA BODEGA A5 QUE HACE PARTE DEL PARQUE INDUSTRIAL SANTA LUCIA KM 3,3 VIA SIBERIA -  FUNZA DEPARTAMENTO DE CUNDINAMARCA</t>
  </si>
  <si>
    <t xml:space="preserve">ENGICAST </t>
  </si>
  <si>
    <t>INVERSIONES FDC</t>
  </si>
  <si>
    <t>DANIEL ALBERTO BAEZ GAMA</t>
  </si>
  <si>
    <t>ERSON BRIÑEZ BRIÑEZ</t>
  </si>
  <si>
    <t>ES UN CARGUE EN SAP, CORRESPONDE A UN CAMBIO DE NUMERO DE CONTRATO (8000002824)</t>
  </si>
  <si>
    <t>SUMINISTRO DE EQUIPOS, PARTES, REPUESTOS DE LA MARCA SKF Y DE LAS MARCASFABRICADAS Y COMERCIALIZADAS POR SKF, PARA ECOPETROL S.A. EN TODO EL TERRITORIO NACIONAL Y SU GRUPO EMPRESARIAL</t>
  </si>
  <si>
    <t>SKF LATIN AMERICAN LTDA</t>
  </si>
  <si>
    <t>RAMON MIRANDA</t>
  </si>
  <si>
    <t>SE CREA ESTE CONTRATO DEBIDO A QUE SE TUVIERON QUE ELIMINAR LOS ITEMS 101 AL 103 DE LA ODB 4800000799, YA QUE ESTABAN ERRADOS LO CODIGOS DE MATERIAL. SE REALIZO UN ACTA DE MODIFICACION</t>
  </si>
  <si>
    <t>8000002235 - 8000002881</t>
  </si>
  <si>
    <t>PROCURA Y CONSTRUCCIÓN PARA EL MEJORAMIENTO DE LOS SISTEMAS  CONTRA INCENDIOS OCCIDENTE EN LAS PLANTAS DE CENIT TRANSPORTE Y LOGISTICA DE HIDROCARBUROS S.AS.</t>
  </si>
  <si>
    <t>MORELCO S.A.S.</t>
  </si>
  <si>
    <t>MARIA PATRICIA CERON</t>
  </si>
  <si>
    <t>NO SE INDICA VALOR INICIAL TOTAL DEL CONTRATO, TENIENDO EN CUENTA QUE ES UN ABE Y SU VALOR AUMENTA DE ACUERDO A CADA ORDEN DE SERVICIO QUE SE REALIZA, ESTE OTROSI PERTENCE A LA ORDEN DE SERVICIO No. 14, EN CLASE DE CONTRATOS SE DEJA OTROS TENIENDO EN CUENTA LA NATURALEZA DEL MISMO</t>
  </si>
  <si>
    <t>No aplica</t>
  </si>
  <si>
    <t>COMPRA BAJO ABE 7000099 - 500103 TERPEL MIRAFLORES</t>
  </si>
  <si>
    <t>ORGANIZACIÓN TERPEL S.A.</t>
  </si>
  <si>
    <t>C7215872</t>
  </si>
  <si>
    <t>MIRANDA PADILLA RAMON</t>
  </si>
  <si>
    <t>COMPRA BAJO ABE 7000099 - 500103 TERPEL ORITO GUAMUEZ COMPRA DE ACPM PARA ECOPETROL (REQUERIDO PARA CENIT)</t>
  </si>
  <si>
    <t>COMPRA BAJO ABE 7000099 - 500103 TERPEL RETIRO COMPRA DE ACPM PARA ECOPETROL (REQUERIDO PARA CENIT)</t>
  </si>
  <si>
    <t>COMPRA BAJO ABE 7000099 - 500103</t>
  </si>
  <si>
    <t>COMPRA BAJO ABE 500103</t>
  </si>
  <si>
    <t>COMPRA BAJO ABE 500103 (SAMORE)</t>
  </si>
  <si>
    <t>COMPRA BAJO ABE 500103 (ORU)</t>
  </si>
  <si>
    <t xml:space="preserve">SUMINISTRO DE REPUESTOS PARA VARIADORES DE VELOCIDAD QUE COMPONEN EL SISTEMA DE BOMBEO PRINCIPAL DE CRUDO DE LA ESTACIÓN SAN FERNANDO (PAQUETE 1) – CONTRATACIÓN DIRECTA CON INGENIERÍA, CONSULTORÍA Y SERVICIOS DE COLOMBIA SAS </t>
  </si>
  <si>
    <t>INGENIERIA, CONSULTORIA Y SERVICIOS DE COLOMBIA SAS</t>
  </si>
  <si>
    <t xml:space="preserve">CAMILO ERNESTO ROBAYO ABELLO </t>
  </si>
  <si>
    <t xml:space="preserve">Pendiente </t>
  </si>
  <si>
    <t xml:space="preserve">  SUMINISTRO, MONTAJE Y PUESTA EN OPERACIÓN DEL SISTEMA FIRE &amp; GAS DE LA ESTACIÓN SAN FERNANDO.</t>
  </si>
  <si>
    <t>OIL BUSINESS SERVICES SAS</t>
  </si>
  <si>
    <t xml:space="preserve">Camilo Ernesto Robayo Abello </t>
  </si>
  <si>
    <t xml:space="preserve">AUGUSTO CESAR RODRIGUEZ </t>
  </si>
  <si>
    <t>3004816 - 8000002987</t>
  </si>
  <si>
    <t>MANTENIMIENTO SISTEMA DE TRATAMIENTO DE AGUAS RESIDUALES DOMÉSTICAS (STARD) PLANTA ARAGUANEY DEL DEPARTAMENTO DE OPERACIONES Y MANTENIMIENTO CASANARE DE ECOPETROL S.A.</t>
  </si>
  <si>
    <t>INGEA SERVICIOS AMBIENTALES LTDA</t>
  </si>
  <si>
    <t xml:space="preserve">SUMINISTRO DE REPUESTOS PARA VARIADORES DE VELOCIDAD QUE COMPONEN EL SISTEMA DE BOMBEO PRINCIPAL DE CRUDO DE LA ESTACIÓN SAN FERNANDO (PAQUETE 2) – CONTRATACIÓN DIRECTA CON EL CONTACTO ELECTRÓNICO INDUSTRIAL </t>
  </si>
  <si>
    <t>ROSA FABIOLA MAHECHA RAMIREZ</t>
  </si>
  <si>
    <t>23. PRESTACION DE SERVICIOS</t>
  </si>
  <si>
    <t xml:space="preserve">PRESTACION DEL SERVICIO DE BANCA DE INVERSIÓN PARA EVALUACION FINANCIERA AL EJERCICIO FINANCIERO Y ECONÓMICO EJECUTADO AL INTERIOR DE CENIT EL CUAL CUANTIFICA LOS IMPACTOS DE TOMAR DECISIONES SOBRE CONTRATOS DE TRANSPORTE EN FIRME”.  </t>
  </si>
  <si>
    <t>BBVA VALORES COLOMBIA SA</t>
  </si>
  <si>
    <t>MICHEL JANNA GANDUR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</si>
</sst>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 #,##0_);\(&quot;$&quot;\ #,##0\)"/>
    <numFmt numFmtId="165" formatCode="_(&quot;$&quot;\ * #,##0_);_(&quot;$&quot;\ * \(#,##0\);_(&quot;$&quot;\ * &quot;-&quot;_);_(@_)"/>
    <numFmt numFmtId="166" formatCode="_(&quot;$&quot;\ * #,##0.00_);_(&quot;$&quot;\ * \(#,##0.00\);_(&quot;$&quot;\ * &quot;-&quot;??_);_(@_)"/>
    <numFmt numFmtId="167" formatCode="_(* #,##0.00_);_(* \(#,##0.00\);_(* &quot;-&quot;??_);_(@_)"/>
    <numFmt numFmtId="168" formatCode="&quot;$&quot;\ #,##0"/>
    <numFmt numFmtId="169" formatCode="_(* #,##0_);_(* \(#,##0\);_(* &quot;-&quot;??_);_(@_)"/>
  </numFmts>
  <fonts count="11" x14ac:knownFonts="1">
    <font>
      <sz val="11"/>
      <color theme="1"/>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b/>
      <sz val="9"/>
      <color indexed="81"/>
      <name val="Tahoma"/>
      <family val="2"/>
    </font>
    <font>
      <sz val="9"/>
      <color indexed="81"/>
      <name val="Tahoma"/>
      <family val="2"/>
    </font>
    <font>
      <sz val="11"/>
      <color theme="1"/>
      <name val="Calibri"/>
      <family val="2"/>
      <scheme val="minor"/>
    </font>
    <font>
      <b/>
      <sz val="11"/>
      <color theme="0"/>
      <name val="Century Gothic"/>
      <family val="2"/>
    </font>
    <font>
      <sz val="11"/>
      <color theme="1"/>
      <name val="Century Gothic"/>
      <family val="2"/>
    </font>
    <font>
      <sz val="10"/>
      <name val="Arial"/>
      <family val="2"/>
    </font>
    <font>
      <sz val="11"/>
      <name val="Century Gothic"/>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s>
  <cellStyleXfs count="3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0" fontId="9" fillId="0" borderId="0"/>
    <xf numFmtId="167" fontId="6" fillId="0" borderId="0" applyFont="0" applyFill="0" applyBorder="0" applyAlignment="0" applyProtection="0"/>
  </cellStyleXfs>
  <cellXfs count="39">
    <xf numFmtId="0" fontId="0" fillId="0" borderId="0" xfId="0"/>
    <xf numFmtId="0" fontId="3" fillId="2" borderId="2" xfId="0" applyFont="1" applyFill="1" applyBorder="1"/>
    <xf numFmtId="0" fontId="0" fillId="0" borderId="2" xfId="0" applyFont="1" applyBorder="1"/>
    <xf numFmtId="0" fontId="0" fillId="0" borderId="0" xfId="0" applyFont="1"/>
    <xf numFmtId="0" fontId="8" fillId="0" borderId="0" xfId="0" applyFont="1" applyAlignment="1">
      <alignment horizontal="center" vertical="center"/>
    </xf>
    <xf numFmtId="0" fontId="8" fillId="0" borderId="0" xfId="0" applyFont="1" applyAlignment="1">
      <alignment horizontal="center" vertical="center" wrapText="1"/>
    </xf>
    <xf numFmtId="0" fontId="3" fillId="2" borderId="0" xfId="0" applyFont="1" applyFill="1" applyBorder="1"/>
    <xf numFmtId="164" fontId="8" fillId="0" borderId="0" xfId="29" applyNumberFormat="1" applyFont="1" applyAlignment="1">
      <alignment horizontal="center" vertical="center" wrapText="1"/>
    </xf>
    <xf numFmtId="0" fontId="0" fillId="0" borderId="0" xfId="0" applyFont="1" applyBorder="1"/>
    <xf numFmtId="0" fontId="0" fillId="0" borderId="0" xfId="0" applyFont="1" applyFill="1" applyBorder="1"/>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8" fontId="8" fillId="0" borderId="1" xfId="0" applyNumberFormat="1" applyFont="1" applyFill="1" applyBorder="1" applyAlignment="1">
      <alignment horizontal="center" vertical="center" wrapText="1"/>
    </xf>
    <xf numFmtId="164" fontId="8" fillId="0" borderId="1" xfId="29" applyNumberFormat="1" applyFont="1" applyFill="1" applyBorder="1" applyAlignment="1">
      <alignment horizontal="center" vertical="center" wrapText="1"/>
    </xf>
    <xf numFmtId="0" fontId="8" fillId="0" borderId="0" xfId="0" applyFont="1" applyFill="1" applyAlignment="1">
      <alignment horizontal="center" vertical="center" wrapText="1"/>
    </xf>
    <xf numFmtId="3" fontId="8" fillId="0"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168" fontId="8" fillId="0" borderId="1" xfId="30" applyNumberFormat="1" applyFont="1" applyFill="1" applyBorder="1" applyAlignment="1">
      <alignment horizontal="center" vertical="center" wrapText="1"/>
    </xf>
    <xf numFmtId="164" fontId="8" fillId="3" borderId="1" xfId="29"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168" fontId="8" fillId="0" borderId="1" xfId="29" applyNumberFormat="1" applyFont="1" applyFill="1" applyBorder="1" applyAlignment="1">
      <alignment horizontal="center" vertical="center" wrapText="1"/>
    </xf>
    <xf numFmtId="168" fontId="8" fillId="3" borderId="1" xfId="30" applyNumberFormat="1" applyFont="1" applyFill="1" applyBorder="1" applyAlignment="1">
      <alignment horizontal="center" vertical="center" wrapText="1"/>
    </xf>
    <xf numFmtId="168" fontId="8" fillId="3" borderId="1" xfId="29"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top" wrapText="1"/>
    </xf>
    <xf numFmtId="14" fontId="10" fillId="0" borderId="1" xfId="0" applyNumberFormat="1" applyFont="1" applyFill="1" applyBorder="1" applyAlignment="1">
      <alignment horizontal="center" vertical="center" wrapText="1"/>
    </xf>
    <xf numFmtId="169" fontId="8" fillId="0" borderId="1" xfId="32" applyNumberFormat="1" applyFont="1" applyFill="1" applyBorder="1" applyAlignment="1">
      <alignment horizontal="center" vertical="center" wrapText="1"/>
    </xf>
    <xf numFmtId="164" fontId="10" fillId="0" borderId="1" xfId="29"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69" fontId="10" fillId="0" borderId="1" xfId="32"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 fontId="8" fillId="0" borderId="0" xfId="0" applyNumberFormat="1" applyFont="1" applyAlignment="1">
      <alignment horizontal="center" vertical="center" wrapText="1"/>
    </xf>
  </cellXfs>
  <cellStyles count="33">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Millares" xfId="32" builtinId="3"/>
    <cellStyle name="Moneda" xfId="29" builtinId="4"/>
    <cellStyle name="Moneda [0]" xfId="30" builtinId="7"/>
    <cellStyle name="Normal" xfId="0" builtinId="0"/>
    <cellStyle name="Normal 2" xfId="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C34E3B2D-C821-4E8F-AD67-173F551E36F2}"/>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y.bastidas\AppData\Local\Microsoft\Windows\Temporary%20Internet%20Files\Content.Outlook\MQKMI93I\Formulario%20Tablero%20de%20control%20detallado%2008%2005%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nuel.serrano\AppData\Local\Microsoft\Windows\Temporary%20Internet%20Files\Content.Outlook\IC51ZEN4\Formulario%20Tablero%20de%20control%20detallado%2008.05.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uel.serrano\AppData\Local\Microsoft\Windows\Temporary%20Internet%20Files\Content.Outlook\IC51ZEN4\Copia%20de%2002may17%20Formulario%20Tablero%20de%20control%20detall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nuel.serrano\AppData\Local\Microsoft\Windows\Temporary%20Internet%20Files\Content.Outlook\IC51ZEN4\Formulario%20Tablero%20de%20control%20detallado%2008.05.2017%20CATHERINE%20VALENZUEL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1016017\AppData\Local\Microsoft\Windows\Temporary%20Internet%20Files\Content.Outlook\YGMR71D1\02may17%20Formulario%20Tablero%20de%20control%20detall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iana.doncel\AppData\Local\Microsoft\Windows\INetCache\Content.Outlook\4DRBB40Z\SIRECI%20Mandato%20CENIT%20abr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103054d\AppData\Local\Microsoft\Windows\Temporary%20Internet%20Files\Content.Outlook\JPYODOKH\Formulario%20Tablero%20de%20control%20detallado%2008.05.2017%20(2)%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iana.doncel\AppData\Local\Microsoft\Windows\INetCache\Content.Outlook\4DRBB40Z\SIRECI%20CENIT%20Corporativo%20abr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DE C&amp;C"/>
      <sheetName val="LISTAS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DE C&amp;C"/>
      <sheetName val="LISTAS "/>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DE C&amp;C"/>
      <sheetName val="LISTAS "/>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DE C&amp;C"/>
      <sheetName val="LISTAS "/>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DE C&amp;C"/>
      <sheetName val="LISTAS "/>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DE C&amp;C"/>
      <sheetName val="LISTAS "/>
      <sheetName val="ESRI_MAPINFO_SHEET"/>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DE C&amp;C"/>
      <sheetName val="LISTAS "/>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DE C&amp;C"/>
      <sheetName val="LISTAS "/>
      <sheetName val="ESRI_MAPINFO_SHEET"/>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4"/>
  <sheetViews>
    <sheetView tabSelected="1" zoomScale="70" zoomScaleNormal="70" workbookViewId="0">
      <pane ySplit="1" topLeftCell="A53" activePane="bottomLeft" state="frozen"/>
      <selection pane="bottomLeft" activeCell="A53" sqref="A53"/>
    </sheetView>
  </sheetViews>
  <sheetFormatPr baseColWidth="10" defaultColWidth="11.42578125" defaultRowHeight="16.5" x14ac:dyDescent="0.25"/>
  <cols>
    <col min="1" max="1" width="16.140625" style="5" customWidth="1"/>
    <col min="2" max="2" width="28.42578125" style="5" customWidth="1"/>
    <col min="3" max="3" width="20" style="5" customWidth="1"/>
    <col min="4" max="4" width="22.28515625" style="38" customWidth="1"/>
    <col min="5" max="5" width="15.5703125" style="5" customWidth="1"/>
    <col min="6" max="6" width="16.140625" style="5" customWidth="1"/>
    <col min="7" max="7" width="11.42578125" style="5"/>
    <col min="8" max="8" width="23.5703125" style="7" customWidth="1"/>
    <col min="9" max="9" width="22.140625" style="5" customWidth="1"/>
    <col min="10" max="10" width="27.7109375" style="5" customWidth="1"/>
    <col min="11" max="11" width="58.28515625" style="5" customWidth="1"/>
    <col min="12" max="12" width="34.28515625" style="5" customWidth="1"/>
    <col min="13" max="13" width="20.5703125" style="5" customWidth="1"/>
    <col min="14" max="14" width="19.5703125" style="5" customWidth="1"/>
    <col min="15" max="15" width="17" style="5" customWidth="1"/>
    <col min="16" max="16" width="7.5703125" style="5" customWidth="1"/>
    <col min="17" max="17" width="24" style="5" customWidth="1"/>
    <col min="18" max="18" width="23.140625" style="5" customWidth="1"/>
    <col min="19" max="19" width="18.140625" style="5" customWidth="1"/>
    <col min="20" max="20" width="24" style="5" customWidth="1"/>
    <col min="21" max="21" width="26.28515625" style="5" customWidth="1"/>
    <col min="22" max="22" width="23.85546875" style="5" customWidth="1"/>
    <col min="23" max="23" width="37.42578125" style="5" customWidth="1"/>
    <col min="24" max="24" width="19.42578125" style="5" hidden="1" customWidth="1"/>
    <col min="25" max="25" width="18.7109375" style="5" customWidth="1"/>
    <col min="26" max="26" width="18.140625" style="5" customWidth="1"/>
    <col min="27" max="27" width="16.85546875" style="5" customWidth="1"/>
    <col min="28" max="28" width="59.42578125" style="5" customWidth="1"/>
    <col min="29" max="16384" width="11.42578125" style="5"/>
  </cols>
  <sheetData>
    <row r="1" spans="1:28" s="4" customFormat="1" ht="42" customHeight="1" x14ac:dyDescent="0.25">
      <c r="A1" s="33" t="s">
        <v>18</v>
      </c>
      <c r="B1" s="33" t="s">
        <v>20</v>
      </c>
      <c r="C1" s="33" t="s">
        <v>22</v>
      </c>
      <c r="D1" s="34" t="s">
        <v>24</v>
      </c>
      <c r="E1" s="33" t="s">
        <v>25</v>
      </c>
      <c r="F1" s="33" t="s">
        <v>26</v>
      </c>
      <c r="G1" s="33" t="s">
        <v>27</v>
      </c>
      <c r="H1" s="33" t="s">
        <v>28</v>
      </c>
      <c r="I1" s="33" t="s">
        <v>343</v>
      </c>
      <c r="J1" s="33" t="s">
        <v>29</v>
      </c>
      <c r="K1" s="33" t="s">
        <v>30</v>
      </c>
      <c r="L1" s="33" t="s">
        <v>31</v>
      </c>
      <c r="M1" s="33" t="s">
        <v>32</v>
      </c>
      <c r="N1" s="33" t="s">
        <v>33</v>
      </c>
      <c r="O1" s="33" t="s">
        <v>34</v>
      </c>
      <c r="P1" s="33" t="s">
        <v>35</v>
      </c>
      <c r="Q1" s="33" t="s">
        <v>36</v>
      </c>
      <c r="R1" s="33" t="s">
        <v>37</v>
      </c>
      <c r="S1" s="33" t="s">
        <v>38</v>
      </c>
      <c r="T1" s="33" t="s">
        <v>39</v>
      </c>
      <c r="U1" s="33" t="s">
        <v>40</v>
      </c>
      <c r="V1" s="33" t="s">
        <v>41</v>
      </c>
      <c r="W1" s="33" t="s">
        <v>42</v>
      </c>
      <c r="X1" s="33" t="s">
        <v>43</v>
      </c>
      <c r="Y1" s="33" t="s">
        <v>44</v>
      </c>
      <c r="Z1" s="33" t="s">
        <v>45</v>
      </c>
      <c r="AA1" s="33" t="s">
        <v>46</v>
      </c>
      <c r="AB1" s="33" t="s">
        <v>367</v>
      </c>
    </row>
    <row r="2" spans="1:28" s="14" customFormat="1" ht="78" customHeight="1" x14ac:dyDescent="0.25">
      <c r="A2" s="11" t="s">
        <v>50</v>
      </c>
      <c r="B2" s="11" t="s">
        <v>60</v>
      </c>
      <c r="C2" s="11" t="s">
        <v>339</v>
      </c>
      <c r="D2" s="35" t="s">
        <v>350</v>
      </c>
      <c r="E2" s="10">
        <v>42853</v>
      </c>
      <c r="F2" s="10">
        <v>42865</v>
      </c>
      <c r="G2" s="11" t="s">
        <v>52</v>
      </c>
      <c r="H2" s="13">
        <v>19044199</v>
      </c>
      <c r="I2" s="11">
        <v>12</v>
      </c>
      <c r="J2" s="11" t="s">
        <v>330</v>
      </c>
      <c r="K2" s="11" t="s">
        <v>353</v>
      </c>
      <c r="L2" s="11" t="s">
        <v>354</v>
      </c>
      <c r="M2" s="11" t="s">
        <v>61</v>
      </c>
      <c r="N2" s="11" t="s">
        <v>356</v>
      </c>
      <c r="O2" s="15">
        <v>890106278</v>
      </c>
      <c r="P2" s="11" t="s">
        <v>357</v>
      </c>
      <c r="Q2" s="11" t="s">
        <v>85</v>
      </c>
      <c r="R2" s="11" t="s">
        <v>86</v>
      </c>
      <c r="S2" s="11" t="s">
        <v>360</v>
      </c>
      <c r="T2" s="11" t="s">
        <v>360</v>
      </c>
      <c r="U2" s="11" t="s">
        <v>72</v>
      </c>
      <c r="V2" s="11" t="s">
        <v>359</v>
      </c>
      <c r="W2" s="16" t="s">
        <v>80</v>
      </c>
      <c r="X2" s="11" t="s">
        <v>360</v>
      </c>
      <c r="Y2" s="11" t="s">
        <v>360</v>
      </c>
      <c r="Z2" s="11" t="s">
        <v>360</v>
      </c>
      <c r="AA2" s="10" t="s">
        <v>360</v>
      </c>
      <c r="AB2" s="11"/>
    </row>
    <row r="3" spans="1:28" s="14" customFormat="1" ht="81.75" customHeight="1" x14ac:dyDescent="0.25">
      <c r="A3" s="11" t="s">
        <v>50</v>
      </c>
      <c r="B3" s="11" t="s">
        <v>60</v>
      </c>
      <c r="C3" s="11" t="s">
        <v>339</v>
      </c>
      <c r="D3" s="35" t="s">
        <v>351</v>
      </c>
      <c r="E3" s="10">
        <v>42853</v>
      </c>
      <c r="F3" s="10">
        <v>42891</v>
      </c>
      <c r="G3" s="11" t="s">
        <v>52</v>
      </c>
      <c r="H3" s="13">
        <v>19604404</v>
      </c>
      <c r="I3" s="11">
        <v>37</v>
      </c>
      <c r="J3" s="11" t="s">
        <v>330</v>
      </c>
      <c r="K3" s="11" t="s">
        <v>352</v>
      </c>
      <c r="L3" s="11" t="s">
        <v>355</v>
      </c>
      <c r="M3" s="11" t="s">
        <v>61</v>
      </c>
      <c r="N3" s="11" t="s">
        <v>356</v>
      </c>
      <c r="O3" s="15">
        <v>900228659</v>
      </c>
      <c r="P3" s="11" t="s">
        <v>358</v>
      </c>
      <c r="Q3" s="11" t="s">
        <v>85</v>
      </c>
      <c r="R3" s="11" t="s">
        <v>86</v>
      </c>
      <c r="S3" s="11" t="s">
        <v>360</v>
      </c>
      <c r="T3" s="11" t="s">
        <v>360</v>
      </c>
      <c r="U3" s="11" t="s">
        <v>72</v>
      </c>
      <c r="V3" s="11" t="s">
        <v>359</v>
      </c>
      <c r="W3" s="16" t="s">
        <v>80</v>
      </c>
      <c r="X3" s="11" t="s">
        <v>360</v>
      </c>
      <c r="Y3" s="11" t="s">
        <v>360</v>
      </c>
      <c r="Z3" s="11" t="s">
        <v>360</v>
      </c>
      <c r="AA3" s="10" t="s">
        <v>360</v>
      </c>
      <c r="AB3" s="11"/>
    </row>
    <row r="4" spans="1:28" s="14" customFormat="1" ht="56.25" customHeight="1" x14ac:dyDescent="0.25">
      <c r="A4" s="11" t="s">
        <v>50</v>
      </c>
      <c r="B4" s="11" t="s">
        <v>2</v>
      </c>
      <c r="C4" s="11" t="s">
        <v>83</v>
      </c>
      <c r="D4" s="35">
        <v>8000000675</v>
      </c>
      <c r="E4" s="10">
        <v>42109</v>
      </c>
      <c r="F4" s="10">
        <v>44196</v>
      </c>
      <c r="G4" s="11" t="s">
        <v>52</v>
      </c>
      <c r="H4" s="19">
        <v>50000000</v>
      </c>
      <c r="I4" s="11" t="s">
        <v>366</v>
      </c>
      <c r="J4" s="11" t="s">
        <v>304</v>
      </c>
      <c r="K4" s="11" t="s">
        <v>401</v>
      </c>
      <c r="L4" s="11" t="s">
        <v>400</v>
      </c>
      <c r="M4" s="11" t="s">
        <v>61</v>
      </c>
      <c r="N4" s="11" t="s">
        <v>356</v>
      </c>
      <c r="O4" s="15">
        <v>830515294</v>
      </c>
      <c r="P4" s="11">
        <v>0</v>
      </c>
      <c r="Q4" s="11" t="s">
        <v>85</v>
      </c>
      <c r="R4" s="11" t="s">
        <v>86</v>
      </c>
      <c r="S4" s="11" t="s">
        <v>360</v>
      </c>
      <c r="T4" s="11" t="s">
        <v>360</v>
      </c>
      <c r="U4" s="11" t="s">
        <v>72</v>
      </c>
      <c r="V4" s="11" t="s">
        <v>402</v>
      </c>
      <c r="W4" s="11" t="s">
        <v>56</v>
      </c>
      <c r="X4" s="11">
        <v>1</v>
      </c>
      <c r="Y4" s="12">
        <v>50000000</v>
      </c>
      <c r="Z4" s="11" t="s">
        <v>360</v>
      </c>
      <c r="AA4" s="10" t="s">
        <v>360</v>
      </c>
      <c r="AB4" s="11"/>
    </row>
    <row r="5" spans="1:28" s="14" customFormat="1" ht="69.75" customHeight="1" x14ac:dyDescent="0.25">
      <c r="A5" s="11" t="s">
        <v>50</v>
      </c>
      <c r="B5" s="11" t="s">
        <v>2</v>
      </c>
      <c r="C5" s="11" t="s">
        <v>88</v>
      </c>
      <c r="D5" s="35">
        <v>8000001546</v>
      </c>
      <c r="E5" s="10">
        <v>42388</v>
      </c>
      <c r="F5" s="10">
        <v>43069</v>
      </c>
      <c r="G5" s="11" t="s">
        <v>8</v>
      </c>
      <c r="H5" s="13">
        <v>615000</v>
      </c>
      <c r="I5" s="11">
        <v>606</v>
      </c>
      <c r="J5" s="11" t="s">
        <v>304</v>
      </c>
      <c r="K5" s="11" t="s">
        <v>404</v>
      </c>
      <c r="L5" s="11" t="s">
        <v>403</v>
      </c>
      <c r="M5" s="11" t="s">
        <v>61</v>
      </c>
      <c r="N5" s="11" t="s">
        <v>356</v>
      </c>
      <c r="O5" s="15">
        <v>800228026</v>
      </c>
      <c r="P5" s="11">
        <v>3</v>
      </c>
      <c r="Q5" s="11" t="s">
        <v>85</v>
      </c>
      <c r="R5" s="11" t="s">
        <v>86</v>
      </c>
      <c r="S5" s="11" t="s">
        <v>360</v>
      </c>
      <c r="T5" s="11" t="s">
        <v>360</v>
      </c>
      <c r="U5" s="11" t="s">
        <v>72</v>
      </c>
      <c r="V5" s="11" t="s">
        <v>405</v>
      </c>
      <c r="W5" s="11" t="s">
        <v>64</v>
      </c>
      <c r="X5" s="11">
        <v>5</v>
      </c>
      <c r="Y5" s="13" t="s">
        <v>360</v>
      </c>
      <c r="Z5" s="11">
        <v>232</v>
      </c>
      <c r="AA5" s="10" t="s">
        <v>360</v>
      </c>
      <c r="AB5" s="11"/>
    </row>
    <row r="6" spans="1:28" s="14" customFormat="1" ht="86.25" customHeight="1" x14ac:dyDescent="0.25">
      <c r="A6" s="11" t="s">
        <v>50</v>
      </c>
      <c r="B6" s="11" t="s">
        <v>60</v>
      </c>
      <c r="C6" s="11" t="s">
        <v>339</v>
      </c>
      <c r="D6" s="35">
        <v>8000003020</v>
      </c>
      <c r="E6" s="10">
        <v>42844</v>
      </c>
      <c r="F6" s="10">
        <v>42852</v>
      </c>
      <c r="G6" s="11" t="s">
        <v>52</v>
      </c>
      <c r="H6" s="22">
        <v>13823000</v>
      </c>
      <c r="I6" s="11">
        <v>7</v>
      </c>
      <c r="J6" s="11" t="s">
        <v>330</v>
      </c>
      <c r="K6" s="11" t="s">
        <v>368</v>
      </c>
      <c r="L6" s="11" t="s">
        <v>369</v>
      </c>
      <c r="M6" s="11" t="s">
        <v>61</v>
      </c>
      <c r="N6" s="11" t="s">
        <v>370</v>
      </c>
      <c r="O6" s="15">
        <v>860533206</v>
      </c>
      <c r="P6" s="11">
        <v>8</v>
      </c>
      <c r="Q6" s="11" t="s">
        <v>85</v>
      </c>
      <c r="R6" s="11" t="s">
        <v>86</v>
      </c>
      <c r="S6" s="11" t="s">
        <v>360</v>
      </c>
      <c r="T6" s="11" t="s">
        <v>360</v>
      </c>
      <c r="U6" s="11" t="s">
        <v>72</v>
      </c>
      <c r="V6" s="11" t="s">
        <v>371</v>
      </c>
      <c r="W6" s="16" t="s">
        <v>80</v>
      </c>
      <c r="X6" s="11" t="s">
        <v>360</v>
      </c>
      <c r="Y6" s="11" t="s">
        <v>360</v>
      </c>
      <c r="Z6" s="11" t="s">
        <v>360</v>
      </c>
      <c r="AA6" s="10" t="s">
        <v>360</v>
      </c>
      <c r="AB6" s="11"/>
    </row>
    <row r="7" spans="1:28" s="14" customFormat="1" ht="89.25" customHeight="1" x14ac:dyDescent="0.25">
      <c r="A7" s="11" t="s">
        <v>50</v>
      </c>
      <c r="B7" s="11" t="s">
        <v>5</v>
      </c>
      <c r="C7" s="11" t="s">
        <v>340</v>
      </c>
      <c r="D7" s="36">
        <v>8000002989</v>
      </c>
      <c r="E7" s="10">
        <v>42769</v>
      </c>
      <c r="F7" s="10">
        <v>43133</v>
      </c>
      <c r="G7" s="11" t="s">
        <v>52</v>
      </c>
      <c r="H7" s="22">
        <v>68000000</v>
      </c>
      <c r="I7" s="11">
        <v>359</v>
      </c>
      <c r="J7" s="11" t="s">
        <v>331</v>
      </c>
      <c r="K7" s="11" t="s">
        <v>373</v>
      </c>
      <c r="L7" s="11" t="s">
        <v>374</v>
      </c>
      <c r="M7" s="11" t="s">
        <v>61</v>
      </c>
      <c r="N7" s="11" t="s">
        <v>370</v>
      </c>
      <c r="O7" s="15">
        <v>900405046</v>
      </c>
      <c r="P7" s="11">
        <v>2</v>
      </c>
      <c r="Q7" s="11" t="s">
        <v>85</v>
      </c>
      <c r="R7" s="11" t="s">
        <v>86</v>
      </c>
      <c r="S7" s="11" t="s">
        <v>360</v>
      </c>
      <c r="T7" s="11" t="s">
        <v>360</v>
      </c>
      <c r="U7" s="11" t="s">
        <v>72</v>
      </c>
      <c r="V7" s="11" t="s">
        <v>372</v>
      </c>
      <c r="W7" s="16" t="s">
        <v>80</v>
      </c>
      <c r="X7" s="11" t="s">
        <v>360</v>
      </c>
      <c r="Y7" s="11" t="s">
        <v>360</v>
      </c>
      <c r="Z7" s="11" t="s">
        <v>360</v>
      </c>
      <c r="AA7" s="10">
        <v>42863</v>
      </c>
      <c r="AB7" s="11"/>
    </row>
    <row r="8" spans="1:28" s="14" customFormat="1" ht="82.5" customHeight="1" x14ac:dyDescent="0.25">
      <c r="A8" s="11" t="s">
        <v>50</v>
      </c>
      <c r="B8" s="11" t="s">
        <v>51</v>
      </c>
      <c r="C8" s="11" t="s">
        <v>340</v>
      </c>
      <c r="D8" s="35" t="s">
        <v>375</v>
      </c>
      <c r="E8" s="10">
        <v>42787</v>
      </c>
      <c r="F8" s="10">
        <v>43057</v>
      </c>
      <c r="G8" s="11" t="s">
        <v>52</v>
      </c>
      <c r="H8" s="22">
        <v>1778812272</v>
      </c>
      <c r="I8" s="11">
        <v>267</v>
      </c>
      <c r="J8" s="11" t="s">
        <v>304</v>
      </c>
      <c r="K8" s="11" t="s">
        <v>376</v>
      </c>
      <c r="L8" s="11" t="s">
        <v>377</v>
      </c>
      <c r="M8" s="11" t="s">
        <v>61</v>
      </c>
      <c r="N8" s="11" t="s">
        <v>370</v>
      </c>
      <c r="O8" s="15">
        <v>830122566</v>
      </c>
      <c r="P8" s="11">
        <v>1</v>
      </c>
      <c r="Q8" s="11" t="s">
        <v>85</v>
      </c>
      <c r="R8" s="11" t="s">
        <v>86</v>
      </c>
      <c r="S8" s="11" t="s">
        <v>360</v>
      </c>
      <c r="T8" s="11" t="s">
        <v>360</v>
      </c>
      <c r="U8" s="11" t="s">
        <v>72</v>
      </c>
      <c r="V8" s="11" t="s">
        <v>378</v>
      </c>
      <c r="W8" s="16" t="s">
        <v>80</v>
      </c>
      <c r="X8" s="11" t="s">
        <v>360</v>
      </c>
      <c r="Y8" s="11" t="s">
        <v>360</v>
      </c>
      <c r="Z8" s="11" t="s">
        <v>360</v>
      </c>
      <c r="AA8" s="10" t="s">
        <v>379</v>
      </c>
      <c r="AB8" s="11"/>
    </row>
    <row r="9" spans="1:28" s="14" customFormat="1" ht="120.75" customHeight="1" x14ac:dyDescent="0.25">
      <c r="A9" s="11" t="s">
        <v>50</v>
      </c>
      <c r="B9" s="11" t="s">
        <v>2</v>
      </c>
      <c r="C9" s="11" t="s">
        <v>364</v>
      </c>
      <c r="D9" s="35">
        <v>8000000066</v>
      </c>
      <c r="E9" s="10">
        <v>41442</v>
      </c>
      <c r="F9" s="10">
        <v>43100</v>
      </c>
      <c r="G9" s="11" t="s">
        <v>52</v>
      </c>
      <c r="H9" s="24">
        <v>28693040</v>
      </c>
      <c r="I9" s="15">
        <v>1633</v>
      </c>
      <c r="J9" s="11" t="s">
        <v>304</v>
      </c>
      <c r="K9" s="11" t="s">
        <v>380</v>
      </c>
      <c r="L9" s="11" t="s">
        <v>381</v>
      </c>
      <c r="M9" s="11" t="s">
        <v>61</v>
      </c>
      <c r="N9" s="11" t="s">
        <v>370</v>
      </c>
      <c r="O9" s="15">
        <v>860069870</v>
      </c>
      <c r="P9" s="11">
        <v>9</v>
      </c>
      <c r="Q9" s="11" t="s">
        <v>85</v>
      </c>
      <c r="R9" s="11" t="s">
        <v>86</v>
      </c>
      <c r="S9" s="11" t="s">
        <v>360</v>
      </c>
      <c r="T9" s="11" t="s">
        <v>360</v>
      </c>
      <c r="U9" s="11" t="s">
        <v>72</v>
      </c>
      <c r="V9" s="11" t="s">
        <v>382</v>
      </c>
      <c r="W9" s="16" t="s">
        <v>73</v>
      </c>
      <c r="X9" s="11">
        <v>1</v>
      </c>
      <c r="Y9" s="18" t="e">
        <f>+#REF!</f>
        <v>#REF!</v>
      </c>
      <c r="Z9" s="11">
        <v>365</v>
      </c>
      <c r="AA9" s="10" t="s">
        <v>360</v>
      </c>
      <c r="AB9" s="11"/>
    </row>
    <row r="10" spans="1:28" s="14" customFormat="1" ht="146.25" customHeight="1" x14ac:dyDescent="0.25">
      <c r="A10" s="11" t="s">
        <v>50</v>
      </c>
      <c r="B10" s="11" t="s">
        <v>2</v>
      </c>
      <c r="C10" s="11" t="s">
        <v>364</v>
      </c>
      <c r="D10" s="35" t="s">
        <v>383</v>
      </c>
      <c r="E10" s="10">
        <v>42676</v>
      </c>
      <c r="F10" s="10">
        <v>42931</v>
      </c>
      <c r="G10" s="11" t="s">
        <v>52</v>
      </c>
      <c r="H10" s="22">
        <v>851272917</v>
      </c>
      <c r="I10" s="11">
        <v>253</v>
      </c>
      <c r="J10" s="11" t="s">
        <v>304</v>
      </c>
      <c r="K10" s="11" t="s">
        <v>384</v>
      </c>
      <c r="L10" s="11" t="s">
        <v>385</v>
      </c>
      <c r="M10" s="11" t="s">
        <v>61</v>
      </c>
      <c r="N10" s="11" t="s">
        <v>370</v>
      </c>
      <c r="O10" s="15">
        <v>900233642</v>
      </c>
      <c r="P10" s="11">
        <v>3</v>
      </c>
      <c r="Q10" s="11" t="s">
        <v>85</v>
      </c>
      <c r="R10" s="11" t="s">
        <v>86</v>
      </c>
      <c r="S10" s="11" t="s">
        <v>360</v>
      </c>
      <c r="T10" s="11" t="s">
        <v>360</v>
      </c>
      <c r="U10" s="11" t="s">
        <v>72</v>
      </c>
      <c r="V10" s="11" t="s">
        <v>386</v>
      </c>
      <c r="W10" s="16" t="s">
        <v>73</v>
      </c>
      <c r="X10" s="11">
        <v>2</v>
      </c>
      <c r="Y10" s="18" t="e">
        <f>+#REF!</f>
        <v>#REF!</v>
      </c>
      <c r="Z10" s="11">
        <v>30</v>
      </c>
      <c r="AA10" s="10" t="s">
        <v>360</v>
      </c>
      <c r="AB10" s="11"/>
    </row>
    <row r="11" spans="1:28" s="14" customFormat="1" ht="39.950000000000003" customHeight="1" x14ac:dyDescent="0.25">
      <c r="A11" s="11" t="s">
        <v>50</v>
      </c>
      <c r="B11" s="11" t="s">
        <v>2</v>
      </c>
      <c r="C11" s="11" t="s">
        <v>364</v>
      </c>
      <c r="D11" s="35">
        <v>8000001694</v>
      </c>
      <c r="E11" s="10">
        <v>42459</v>
      </c>
      <c r="F11" s="10">
        <v>43073</v>
      </c>
      <c r="G11" s="11" t="s">
        <v>52</v>
      </c>
      <c r="H11" s="22">
        <v>17059200</v>
      </c>
      <c r="I11" s="11">
        <v>365</v>
      </c>
      <c r="J11" s="11" t="s">
        <v>304</v>
      </c>
      <c r="K11" s="11" t="s">
        <v>387</v>
      </c>
      <c r="L11" s="11" t="s">
        <v>388</v>
      </c>
      <c r="M11" s="11" t="s">
        <v>61</v>
      </c>
      <c r="N11" s="11" t="s">
        <v>370</v>
      </c>
      <c r="O11" s="15">
        <v>830055442</v>
      </c>
      <c r="P11" s="11">
        <v>1</v>
      </c>
      <c r="Q11" s="11" t="s">
        <v>85</v>
      </c>
      <c r="R11" s="11" t="s">
        <v>86</v>
      </c>
      <c r="S11" s="11" t="s">
        <v>360</v>
      </c>
      <c r="T11" s="11" t="s">
        <v>360</v>
      </c>
      <c r="U11" s="11" t="s">
        <v>72</v>
      </c>
      <c r="V11" s="11" t="s">
        <v>389</v>
      </c>
      <c r="W11" s="16" t="s">
        <v>73</v>
      </c>
      <c r="X11" s="11">
        <v>2</v>
      </c>
      <c r="Y11" s="23" t="e">
        <f>+#REF!</f>
        <v>#REF!</v>
      </c>
      <c r="Z11" s="11">
        <v>240</v>
      </c>
      <c r="AA11" s="10" t="s">
        <v>360</v>
      </c>
      <c r="AB11" s="11"/>
    </row>
    <row r="12" spans="1:28" s="14" customFormat="1" ht="75" customHeight="1" x14ac:dyDescent="0.25">
      <c r="A12" s="11" t="s">
        <v>50</v>
      </c>
      <c r="B12" s="11" t="s">
        <v>2</v>
      </c>
      <c r="C12" s="11" t="s">
        <v>364</v>
      </c>
      <c r="D12" s="35">
        <v>8000002822</v>
      </c>
      <c r="E12" s="10">
        <v>42733</v>
      </c>
      <c r="F12" s="10">
        <v>42922</v>
      </c>
      <c r="G12" s="11" t="s">
        <v>52</v>
      </c>
      <c r="H12" s="22">
        <v>47569953</v>
      </c>
      <c r="I12" s="11">
        <v>90</v>
      </c>
      <c r="J12" s="11" t="s">
        <v>304</v>
      </c>
      <c r="K12" s="11" t="s">
        <v>390</v>
      </c>
      <c r="L12" s="11" t="s">
        <v>391</v>
      </c>
      <c r="M12" s="11" t="s">
        <v>61</v>
      </c>
      <c r="N12" s="11" t="s">
        <v>370</v>
      </c>
      <c r="O12" s="15">
        <v>829000288</v>
      </c>
      <c r="P12" s="11">
        <v>1</v>
      </c>
      <c r="Q12" s="11" t="s">
        <v>85</v>
      </c>
      <c r="R12" s="11" t="s">
        <v>86</v>
      </c>
      <c r="S12" s="11" t="s">
        <v>360</v>
      </c>
      <c r="T12" s="11" t="s">
        <v>360</v>
      </c>
      <c r="U12" s="11" t="s">
        <v>72</v>
      </c>
      <c r="V12" s="11" t="s">
        <v>392</v>
      </c>
      <c r="W12" s="16" t="s">
        <v>73</v>
      </c>
      <c r="X12" s="11">
        <v>1</v>
      </c>
      <c r="Y12" s="18" t="e">
        <f>+#REF!</f>
        <v>#REF!</v>
      </c>
      <c r="Z12" s="11">
        <v>90</v>
      </c>
      <c r="AA12" s="10" t="s">
        <v>360</v>
      </c>
      <c r="AB12" s="11"/>
    </row>
    <row r="13" spans="1:28" s="14" customFormat="1" ht="129.75" customHeight="1" x14ac:dyDescent="0.25">
      <c r="A13" s="11" t="s">
        <v>50</v>
      </c>
      <c r="B13" s="11" t="s">
        <v>2</v>
      </c>
      <c r="C13" s="11" t="s">
        <v>364</v>
      </c>
      <c r="D13" s="35">
        <v>8000002512</v>
      </c>
      <c r="E13" s="10">
        <v>42643</v>
      </c>
      <c r="F13" s="10">
        <v>43739</v>
      </c>
      <c r="G13" s="11" t="s">
        <v>52</v>
      </c>
      <c r="H13" s="13">
        <v>100602000</v>
      </c>
      <c r="I13" s="11">
        <v>90</v>
      </c>
      <c r="J13" s="11" t="s">
        <v>304</v>
      </c>
      <c r="K13" s="11" t="s">
        <v>393</v>
      </c>
      <c r="L13" s="11" t="s">
        <v>394</v>
      </c>
      <c r="M13" s="11" t="s">
        <v>61</v>
      </c>
      <c r="N13" s="11" t="s">
        <v>370</v>
      </c>
      <c r="O13" s="15">
        <v>900531210</v>
      </c>
      <c r="P13" s="11">
        <v>3</v>
      </c>
      <c r="Q13" s="11" t="s">
        <v>85</v>
      </c>
      <c r="R13" s="11" t="s">
        <v>86</v>
      </c>
      <c r="S13" s="11" t="s">
        <v>360</v>
      </c>
      <c r="T13" s="11" t="s">
        <v>360</v>
      </c>
      <c r="U13" s="11" t="s">
        <v>72</v>
      </c>
      <c r="V13" s="11" t="s">
        <v>389</v>
      </c>
      <c r="W13" s="16" t="s">
        <v>73</v>
      </c>
      <c r="X13" s="11">
        <v>2</v>
      </c>
      <c r="Y13" s="19" t="e">
        <f>+#REF!</f>
        <v>#REF!</v>
      </c>
      <c r="Z13" s="11">
        <v>365</v>
      </c>
      <c r="AA13" s="10" t="s">
        <v>360</v>
      </c>
      <c r="AB13" s="11"/>
    </row>
    <row r="14" spans="1:28" s="14" customFormat="1" ht="64.5" customHeight="1" x14ac:dyDescent="0.25">
      <c r="A14" s="11" t="s">
        <v>50</v>
      </c>
      <c r="B14" s="16" t="s">
        <v>5</v>
      </c>
      <c r="C14" s="16" t="s">
        <v>340</v>
      </c>
      <c r="D14" s="36">
        <v>8000002964</v>
      </c>
      <c r="E14" s="20">
        <v>42845</v>
      </c>
      <c r="F14" s="20">
        <v>42875</v>
      </c>
      <c r="G14" s="16" t="s">
        <v>52</v>
      </c>
      <c r="H14" s="23">
        <v>82040000</v>
      </c>
      <c r="I14" s="16">
        <v>30</v>
      </c>
      <c r="J14" s="16" t="s">
        <v>331</v>
      </c>
      <c r="K14" s="16" t="s">
        <v>395</v>
      </c>
      <c r="L14" s="16" t="s">
        <v>396</v>
      </c>
      <c r="M14" s="16" t="s">
        <v>61</v>
      </c>
      <c r="N14" s="16" t="s">
        <v>370</v>
      </c>
      <c r="O14" s="21">
        <v>830060737</v>
      </c>
      <c r="P14" s="16">
        <v>7</v>
      </c>
      <c r="Q14" s="16" t="s">
        <v>89</v>
      </c>
      <c r="R14" s="16" t="s">
        <v>72</v>
      </c>
      <c r="S14" s="16"/>
      <c r="T14" s="16" t="s">
        <v>397</v>
      </c>
      <c r="U14" s="16" t="s">
        <v>72</v>
      </c>
      <c r="V14" s="16" t="s">
        <v>398</v>
      </c>
      <c r="W14" s="16" t="s">
        <v>80</v>
      </c>
      <c r="X14" s="16" t="s">
        <v>360</v>
      </c>
      <c r="Y14" s="16" t="s">
        <v>360</v>
      </c>
      <c r="Z14" s="16" t="s">
        <v>360</v>
      </c>
      <c r="AA14" s="20">
        <v>42860</v>
      </c>
      <c r="AB14" s="16" t="s">
        <v>399</v>
      </c>
    </row>
    <row r="15" spans="1:28" s="14" customFormat="1" ht="102.75" customHeight="1" x14ac:dyDescent="0.25">
      <c r="A15" s="11" t="s">
        <v>50</v>
      </c>
      <c r="B15" s="11" t="s">
        <v>51</v>
      </c>
      <c r="C15" s="11" t="s">
        <v>339</v>
      </c>
      <c r="D15" s="35">
        <v>8000002952</v>
      </c>
      <c r="E15" s="10">
        <v>42802</v>
      </c>
      <c r="F15" s="10">
        <v>42863</v>
      </c>
      <c r="G15" s="11" t="s">
        <v>52</v>
      </c>
      <c r="H15" s="13">
        <v>254241173</v>
      </c>
      <c r="I15" s="11">
        <v>60</v>
      </c>
      <c r="J15" s="11" t="s">
        <v>332</v>
      </c>
      <c r="K15" s="11" t="s">
        <v>407</v>
      </c>
      <c r="L15" s="11" t="s">
        <v>408</v>
      </c>
      <c r="M15" s="16" t="s">
        <v>61</v>
      </c>
      <c r="N15" s="11" t="s">
        <v>356</v>
      </c>
      <c r="O15" s="15">
        <v>901051649</v>
      </c>
      <c r="P15" s="11">
        <v>6</v>
      </c>
      <c r="Q15" s="11" t="s">
        <v>85</v>
      </c>
      <c r="R15" s="11" t="s">
        <v>86</v>
      </c>
      <c r="S15" s="11" t="s">
        <v>360</v>
      </c>
      <c r="T15" s="11" t="s">
        <v>360</v>
      </c>
      <c r="U15" s="16" t="s">
        <v>72</v>
      </c>
      <c r="V15" s="11" t="s">
        <v>413</v>
      </c>
      <c r="W15" s="16" t="s">
        <v>80</v>
      </c>
      <c r="X15" s="11" t="s">
        <v>360</v>
      </c>
      <c r="Y15" s="11" t="s">
        <v>360</v>
      </c>
      <c r="Z15" s="11" t="s">
        <v>360</v>
      </c>
      <c r="AA15" s="10">
        <v>42864</v>
      </c>
      <c r="AB15" s="11" t="s">
        <v>416</v>
      </c>
    </row>
    <row r="16" spans="1:28" s="14" customFormat="1" ht="85.5" customHeight="1" x14ac:dyDescent="0.25">
      <c r="A16" s="11" t="s">
        <v>50</v>
      </c>
      <c r="B16" s="11" t="s">
        <v>60</v>
      </c>
      <c r="C16" s="11" t="s">
        <v>340</v>
      </c>
      <c r="D16" s="35">
        <v>8000003002</v>
      </c>
      <c r="E16" s="10">
        <v>42832</v>
      </c>
      <c r="F16" s="10">
        <v>43830</v>
      </c>
      <c r="G16" s="11" t="s">
        <v>8</v>
      </c>
      <c r="H16" s="13">
        <v>62282.3</v>
      </c>
      <c r="I16" s="11">
        <v>983</v>
      </c>
      <c r="J16" s="11" t="s">
        <v>330</v>
      </c>
      <c r="K16" s="11" t="s">
        <v>409</v>
      </c>
      <c r="L16" s="11" t="s">
        <v>410</v>
      </c>
      <c r="M16" s="16" t="s">
        <v>61</v>
      </c>
      <c r="N16" s="11" t="s">
        <v>356</v>
      </c>
      <c r="O16" s="15">
        <v>830133460</v>
      </c>
      <c r="P16" s="11">
        <v>7</v>
      </c>
      <c r="Q16" s="11" t="s">
        <v>85</v>
      </c>
      <c r="R16" s="11" t="s">
        <v>86</v>
      </c>
      <c r="S16" s="11" t="s">
        <v>360</v>
      </c>
      <c r="T16" s="11" t="s">
        <v>360</v>
      </c>
      <c r="U16" s="16" t="s">
        <v>72</v>
      </c>
      <c r="V16" s="11" t="s">
        <v>414</v>
      </c>
      <c r="W16" s="16" t="s">
        <v>80</v>
      </c>
      <c r="X16" s="11" t="s">
        <v>360</v>
      </c>
      <c r="Y16" s="11" t="s">
        <v>360</v>
      </c>
      <c r="Z16" s="11" t="s">
        <v>360</v>
      </c>
      <c r="AA16" s="10">
        <v>42864</v>
      </c>
      <c r="AB16" s="11" t="s">
        <v>416</v>
      </c>
    </row>
    <row r="17" spans="1:28" s="14" customFormat="1" ht="79.5" customHeight="1" x14ac:dyDescent="0.25">
      <c r="A17" s="11" t="s">
        <v>50</v>
      </c>
      <c r="B17" s="11" t="s">
        <v>82</v>
      </c>
      <c r="C17" s="11" t="s">
        <v>88</v>
      </c>
      <c r="D17" s="35" t="s">
        <v>406</v>
      </c>
      <c r="E17" s="10">
        <v>42551</v>
      </c>
      <c r="F17" s="10">
        <v>42847</v>
      </c>
      <c r="G17" s="11" t="s">
        <v>52</v>
      </c>
      <c r="H17" s="13">
        <v>23638907280</v>
      </c>
      <c r="I17" s="11">
        <v>292</v>
      </c>
      <c r="J17" s="11" t="s">
        <v>321</v>
      </c>
      <c r="K17" s="11" t="s">
        <v>411</v>
      </c>
      <c r="L17" s="11" t="s">
        <v>412</v>
      </c>
      <c r="M17" s="16" t="s">
        <v>61</v>
      </c>
      <c r="N17" s="11" t="s">
        <v>356</v>
      </c>
      <c r="O17" s="15">
        <v>891102723</v>
      </c>
      <c r="P17" s="11">
        <v>8</v>
      </c>
      <c r="Q17" s="11" t="s">
        <v>85</v>
      </c>
      <c r="R17" s="11" t="s">
        <v>86</v>
      </c>
      <c r="S17" s="11" t="s">
        <v>360</v>
      </c>
      <c r="T17" s="11" t="s">
        <v>360</v>
      </c>
      <c r="U17" s="16" t="s">
        <v>72</v>
      </c>
      <c r="V17" s="11" t="s">
        <v>415</v>
      </c>
      <c r="W17" s="11" t="s">
        <v>64</v>
      </c>
      <c r="X17" s="11">
        <v>1</v>
      </c>
      <c r="Y17" s="11" t="s">
        <v>360</v>
      </c>
      <c r="Z17" s="11">
        <v>90</v>
      </c>
      <c r="AA17" s="11" t="s">
        <v>360</v>
      </c>
      <c r="AB17" s="11" t="s">
        <v>416</v>
      </c>
    </row>
    <row r="18" spans="1:28" s="14" customFormat="1" ht="56.25" customHeight="1" x14ac:dyDescent="0.25">
      <c r="A18" s="11" t="s">
        <v>50</v>
      </c>
      <c r="B18" s="11" t="s">
        <v>60</v>
      </c>
      <c r="C18" s="11" t="s">
        <v>339</v>
      </c>
      <c r="D18" s="35">
        <v>8000002997</v>
      </c>
      <c r="E18" s="10">
        <v>42830</v>
      </c>
      <c r="F18" s="10">
        <v>42842</v>
      </c>
      <c r="G18" s="11" t="s">
        <v>52</v>
      </c>
      <c r="H18" s="13">
        <v>29428944</v>
      </c>
      <c r="I18" s="11">
        <v>12</v>
      </c>
      <c r="J18" s="11" t="s">
        <v>330</v>
      </c>
      <c r="K18" s="11" t="s">
        <v>418</v>
      </c>
      <c r="L18" s="11" t="s">
        <v>365</v>
      </c>
      <c r="M18" s="16" t="s">
        <v>61</v>
      </c>
      <c r="N18" s="11" t="s">
        <v>356</v>
      </c>
      <c r="O18" s="15">
        <v>900388495</v>
      </c>
      <c r="P18" s="11" t="s">
        <v>47</v>
      </c>
      <c r="Q18" s="11" t="s">
        <v>85</v>
      </c>
      <c r="R18" s="11" t="s">
        <v>86</v>
      </c>
      <c r="S18" s="11" t="s">
        <v>360</v>
      </c>
      <c r="T18" s="11" t="s">
        <v>360</v>
      </c>
      <c r="U18" s="16" t="s">
        <v>72</v>
      </c>
      <c r="V18" s="11" t="s">
        <v>359</v>
      </c>
      <c r="W18" s="16" t="s">
        <v>80</v>
      </c>
      <c r="X18" s="16" t="s">
        <v>360</v>
      </c>
      <c r="Y18" s="16" t="s">
        <v>360</v>
      </c>
      <c r="Z18" s="16" t="s">
        <v>360</v>
      </c>
      <c r="AA18" s="20" t="s">
        <v>360</v>
      </c>
      <c r="AB18" s="11" t="s">
        <v>432</v>
      </c>
    </row>
    <row r="19" spans="1:28" s="14" customFormat="1" ht="63.75" customHeight="1" x14ac:dyDescent="0.25">
      <c r="A19" s="11" t="s">
        <v>50</v>
      </c>
      <c r="B19" s="11" t="s">
        <v>60</v>
      </c>
      <c r="C19" s="11" t="s">
        <v>339</v>
      </c>
      <c r="D19" s="35">
        <v>8000002992</v>
      </c>
      <c r="E19" s="10">
        <v>42829</v>
      </c>
      <c r="F19" s="10">
        <v>42842</v>
      </c>
      <c r="G19" s="11" t="s">
        <v>52</v>
      </c>
      <c r="H19" s="13">
        <v>35374673</v>
      </c>
      <c r="I19" s="11">
        <v>13</v>
      </c>
      <c r="J19" s="11" t="s">
        <v>330</v>
      </c>
      <c r="K19" s="11" t="s">
        <v>419</v>
      </c>
      <c r="L19" s="11" t="s">
        <v>365</v>
      </c>
      <c r="M19" s="16" t="s">
        <v>61</v>
      </c>
      <c r="N19" s="11" t="s">
        <v>356</v>
      </c>
      <c r="O19" s="15">
        <v>900388495</v>
      </c>
      <c r="P19" s="11" t="s">
        <v>47</v>
      </c>
      <c r="Q19" s="11" t="s">
        <v>85</v>
      </c>
      <c r="R19" s="11" t="s">
        <v>86</v>
      </c>
      <c r="S19" s="11" t="s">
        <v>360</v>
      </c>
      <c r="T19" s="11" t="s">
        <v>360</v>
      </c>
      <c r="U19" s="16" t="s">
        <v>72</v>
      </c>
      <c r="V19" s="11" t="s">
        <v>359</v>
      </c>
      <c r="W19" s="16" t="s">
        <v>80</v>
      </c>
      <c r="X19" s="16" t="s">
        <v>360</v>
      </c>
      <c r="Y19" s="16" t="s">
        <v>360</v>
      </c>
      <c r="Z19" s="16" t="s">
        <v>360</v>
      </c>
      <c r="AA19" s="20" t="s">
        <v>360</v>
      </c>
      <c r="AB19" s="11" t="s">
        <v>433</v>
      </c>
    </row>
    <row r="20" spans="1:28" s="14" customFormat="1" ht="74.25" customHeight="1" x14ac:dyDescent="0.25">
      <c r="A20" s="11" t="s">
        <v>50</v>
      </c>
      <c r="B20" s="11" t="s">
        <v>60</v>
      </c>
      <c r="C20" s="11" t="s">
        <v>339</v>
      </c>
      <c r="D20" s="35">
        <v>8000003005</v>
      </c>
      <c r="E20" s="10">
        <v>42835</v>
      </c>
      <c r="F20" s="10">
        <v>42836</v>
      </c>
      <c r="G20" s="11" t="s">
        <v>52</v>
      </c>
      <c r="H20" s="13">
        <v>35374673</v>
      </c>
      <c r="I20" s="11">
        <v>1</v>
      </c>
      <c r="J20" s="11" t="s">
        <v>330</v>
      </c>
      <c r="K20" s="11" t="s">
        <v>420</v>
      </c>
      <c r="L20" s="11" t="s">
        <v>365</v>
      </c>
      <c r="M20" s="16" t="s">
        <v>61</v>
      </c>
      <c r="N20" s="11" t="s">
        <v>356</v>
      </c>
      <c r="O20" s="15">
        <v>900388495</v>
      </c>
      <c r="P20" s="11" t="s">
        <v>47</v>
      </c>
      <c r="Q20" s="11" t="s">
        <v>85</v>
      </c>
      <c r="R20" s="11" t="s">
        <v>86</v>
      </c>
      <c r="S20" s="11" t="s">
        <v>360</v>
      </c>
      <c r="T20" s="11" t="s">
        <v>360</v>
      </c>
      <c r="U20" s="16" t="s">
        <v>72</v>
      </c>
      <c r="V20" s="11" t="s">
        <v>359</v>
      </c>
      <c r="W20" s="16" t="s">
        <v>80</v>
      </c>
      <c r="X20" s="16" t="s">
        <v>360</v>
      </c>
      <c r="Y20" s="16" t="s">
        <v>360</v>
      </c>
      <c r="Z20" s="16" t="s">
        <v>360</v>
      </c>
      <c r="AA20" s="20" t="s">
        <v>360</v>
      </c>
      <c r="AB20" s="11"/>
    </row>
    <row r="21" spans="1:28" s="14" customFormat="1" ht="72.75" customHeight="1" x14ac:dyDescent="0.25">
      <c r="A21" s="11" t="s">
        <v>50</v>
      </c>
      <c r="B21" s="11" t="s">
        <v>60</v>
      </c>
      <c r="C21" s="11" t="s">
        <v>339</v>
      </c>
      <c r="D21" s="35">
        <v>8000003003</v>
      </c>
      <c r="E21" s="10">
        <v>42835</v>
      </c>
      <c r="F21" s="10">
        <v>42855</v>
      </c>
      <c r="G21" s="11" t="s">
        <v>52</v>
      </c>
      <c r="H21" s="13">
        <v>23851500</v>
      </c>
      <c r="I21" s="11">
        <v>20</v>
      </c>
      <c r="J21" s="11" t="s">
        <v>330</v>
      </c>
      <c r="K21" s="11" t="s">
        <v>421</v>
      </c>
      <c r="L21" s="11" t="s">
        <v>365</v>
      </c>
      <c r="M21" s="16" t="s">
        <v>61</v>
      </c>
      <c r="N21" s="11" t="s">
        <v>356</v>
      </c>
      <c r="O21" s="15">
        <v>900388495</v>
      </c>
      <c r="P21" s="11" t="s">
        <v>47</v>
      </c>
      <c r="Q21" s="11" t="s">
        <v>85</v>
      </c>
      <c r="R21" s="11" t="s">
        <v>86</v>
      </c>
      <c r="S21" s="11" t="s">
        <v>360</v>
      </c>
      <c r="T21" s="11" t="s">
        <v>360</v>
      </c>
      <c r="U21" s="16" t="s">
        <v>72</v>
      </c>
      <c r="V21" s="11" t="s">
        <v>359</v>
      </c>
      <c r="W21" s="16" t="s">
        <v>80</v>
      </c>
      <c r="X21" s="16" t="s">
        <v>360</v>
      </c>
      <c r="Y21" s="16" t="s">
        <v>360</v>
      </c>
      <c r="Z21" s="16" t="s">
        <v>360</v>
      </c>
      <c r="AA21" s="20" t="s">
        <v>360</v>
      </c>
      <c r="AB21" s="11"/>
    </row>
    <row r="22" spans="1:28" s="14" customFormat="1" ht="61.5" customHeight="1" x14ac:dyDescent="0.25">
      <c r="A22" s="11" t="s">
        <v>50</v>
      </c>
      <c r="B22" s="11" t="s">
        <v>60</v>
      </c>
      <c r="C22" s="11" t="s">
        <v>339</v>
      </c>
      <c r="D22" s="35">
        <v>8000003019</v>
      </c>
      <c r="E22" s="10">
        <v>42844</v>
      </c>
      <c r="F22" s="10">
        <v>42851</v>
      </c>
      <c r="G22" s="11" t="s">
        <v>52</v>
      </c>
      <c r="H22" s="13">
        <v>3911000</v>
      </c>
      <c r="I22" s="11">
        <v>7</v>
      </c>
      <c r="J22" s="11" t="s">
        <v>330</v>
      </c>
      <c r="K22" s="11" t="s">
        <v>422</v>
      </c>
      <c r="L22" s="11" t="s">
        <v>425</v>
      </c>
      <c r="M22" s="16" t="s">
        <v>61</v>
      </c>
      <c r="N22" s="11" t="s">
        <v>356</v>
      </c>
      <c r="O22" s="15">
        <v>900413008</v>
      </c>
      <c r="P22" s="11" t="s">
        <v>357</v>
      </c>
      <c r="Q22" s="11" t="s">
        <v>85</v>
      </c>
      <c r="R22" s="11" t="s">
        <v>86</v>
      </c>
      <c r="S22" s="11" t="s">
        <v>360</v>
      </c>
      <c r="T22" s="11" t="s">
        <v>360</v>
      </c>
      <c r="U22" s="16" t="s">
        <v>72</v>
      </c>
      <c r="V22" s="11" t="s">
        <v>359</v>
      </c>
      <c r="W22" s="16" t="s">
        <v>80</v>
      </c>
      <c r="X22" s="16" t="s">
        <v>360</v>
      </c>
      <c r="Y22" s="16" t="s">
        <v>360</v>
      </c>
      <c r="Z22" s="16" t="s">
        <v>360</v>
      </c>
      <c r="AA22" s="20" t="s">
        <v>360</v>
      </c>
      <c r="AB22" s="11"/>
    </row>
    <row r="23" spans="1:28" s="14" customFormat="1" ht="71.25" customHeight="1" x14ac:dyDescent="0.25">
      <c r="A23" s="11" t="s">
        <v>50</v>
      </c>
      <c r="B23" s="11" t="s">
        <v>60</v>
      </c>
      <c r="C23" s="11" t="s">
        <v>339</v>
      </c>
      <c r="D23" s="35" t="s">
        <v>417</v>
      </c>
      <c r="E23" s="10">
        <v>42852</v>
      </c>
      <c r="F23" s="10">
        <v>42853</v>
      </c>
      <c r="G23" s="11" t="s">
        <v>52</v>
      </c>
      <c r="H23" s="13">
        <v>730940</v>
      </c>
      <c r="I23" s="11">
        <v>1</v>
      </c>
      <c r="J23" s="11" t="s">
        <v>330</v>
      </c>
      <c r="K23" s="11" t="s">
        <v>422</v>
      </c>
      <c r="L23" s="11" t="s">
        <v>426</v>
      </c>
      <c r="M23" s="16" t="s">
        <v>61</v>
      </c>
      <c r="N23" s="11" t="s">
        <v>356</v>
      </c>
      <c r="O23" s="15">
        <v>800008151</v>
      </c>
      <c r="P23" s="11" t="s">
        <v>47</v>
      </c>
      <c r="Q23" s="11" t="s">
        <v>85</v>
      </c>
      <c r="R23" s="11" t="s">
        <v>86</v>
      </c>
      <c r="S23" s="11" t="s">
        <v>360</v>
      </c>
      <c r="T23" s="11" t="s">
        <v>360</v>
      </c>
      <c r="U23" s="16" t="s">
        <v>72</v>
      </c>
      <c r="V23" s="11" t="s">
        <v>359</v>
      </c>
      <c r="W23" s="16" t="s">
        <v>80</v>
      </c>
      <c r="X23" s="16" t="s">
        <v>360</v>
      </c>
      <c r="Y23" s="16" t="s">
        <v>360</v>
      </c>
      <c r="Z23" s="16" t="s">
        <v>360</v>
      </c>
      <c r="AA23" s="20" t="s">
        <v>360</v>
      </c>
      <c r="AB23" s="11"/>
    </row>
    <row r="24" spans="1:28" s="14" customFormat="1" ht="75.75" customHeight="1" x14ac:dyDescent="0.25">
      <c r="A24" s="11" t="s">
        <v>50</v>
      </c>
      <c r="B24" s="16" t="s">
        <v>5</v>
      </c>
      <c r="C24" s="11" t="s">
        <v>340</v>
      </c>
      <c r="D24" s="35">
        <v>8000003008</v>
      </c>
      <c r="E24" s="10">
        <v>42837</v>
      </c>
      <c r="F24" s="10">
        <v>43202</v>
      </c>
      <c r="G24" s="11" t="s">
        <v>52</v>
      </c>
      <c r="H24" s="13">
        <v>50022000</v>
      </c>
      <c r="I24" s="11">
        <v>360</v>
      </c>
      <c r="J24" s="16" t="s">
        <v>331</v>
      </c>
      <c r="K24" s="11" t="s">
        <v>423</v>
      </c>
      <c r="L24" s="11" t="s">
        <v>427</v>
      </c>
      <c r="M24" s="16" t="s">
        <v>61</v>
      </c>
      <c r="N24" s="11" t="s">
        <v>356</v>
      </c>
      <c r="O24" s="15">
        <v>800193868</v>
      </c>
      <c r="P24" s="11" t="s">
        <v>429</v>
      </c>
      <c r="Q24" s="11" t="s">
        <v>85</v>
      </c>
      <c r="R24" s="11" t="s">
        <v>86</v>
      </c>
      <c r="S24" s="11" t="s">
        <v>360</v>
      </c>
      <c r="T24" s="11" t="s">
        <v>360</v>
      </c>
      <c r="U24" s="16" t="s">
        <v>72</v>
      </c>
      <c r="V24" s="11" t="s">
        <v>402</v>
      </c>
      <c r="W24" s="16" t="s">
        <v>80</v>
      </c>
      <c r="X24" s="16" t="s">
        <v>360</v>
      </c>
      <c r="Y24" s="16" t="s">
        <v>360</v>
      </c>
      <c r="Z24" s="16" t="s">
        <v>360</v>
      </c>
      <c r="AA24" s="20" t="s">
        <v>360</v>
      </c>
      <c r="AB24" s="11"/>
    </row>
    <row r="25" spans="1:28" s="14" customFormat="1" ht="63.75" customHeight="1" x14ac:dyDescent="0.25">
      <c r="A25" s="26" t="s">
        <v>50</v>
      </c>
      <c r="B25" s="26" t="s">
        <v>51</v>
      </c>
      <c r="C25" s="26" t="s">
        <v>340</v>
      </c>
      <c r="D25" s="37">
        <v>8000003012</v>
      </c>
      <c r="E25" s="28">
        <v>42850</v>
      </c>
      <c r="F25" s="28">
        <v>42940</v>
      </c>
      <c r="G25" s="26" t="s">
        <v>52</v>
      </c>
      <c r="H25" s="30">
        <v>160000000</v>
      </c>
      <c r="I25" s="26">
        <v>89</v>
      </c>
      <c r="J25" s="26" t="s">
        <v>323</v>
      </c>
      <c r="K25" s="26" t="s">
        <v>424</v>
      </c>
      <c r="L25" s="26" t="s">
        <v>428</v>
      </c>
      <c r="M25" s="26" t="s">
        <v>61</v>
      </c>
      <c r="N25" s="26" t="s">
        <v>356</v>
      </c>
      <c r="O25" s="31">
        <v>900224454</v>
      </c>
      <c r="P25" s="26" t="s">
        <v>430</v>
      </c>
      <c r="Q25" s="26" t="s">
        <v>85</v>
      </c>
      <c r="R25" s="26" t="s">
        <v>86</v>
      </c>
      <c r="S25" s="26" t="s">
        <v>360</v>
      </c>
      <c r="T25" s="26" t="s">
        <v>360</v>
      </c>
      <c r="U25" s="26" t="s">
        <v>72</v>
      </c>
      <c r="V25" s="11" t="s">
        <v>431</v>
      </c>
      <c r="W25" s="11" t="s">
        <v>360</v>
      </c>
      <c r="X25" s="11" t="s">
        <v>360</v>
      </c>
      <c r="Y25" s="11" t="s">
        <v>360</v>
      </c>
      <c r="Z25" s="11" t="s">
        <v>360</v>
      </c>
      <c r="AA25" s="10" t="s">
        <v>478</v>
      </c>
      <c r="AB25" s="26"/>
    </row>
    <row r="26" spans="1:28" s="14" customFormat="1" ht="66" x14ac:dyDescent="0.25">
      <c r="A26" s="16" t="s">
        <v>50</v>
      </c>
      <c r="B26" s="16" t="s">
        <v>2</v>
      </c>
      <c r="C26" s="16" t="s">
        <v>364</v>
      </c>
      <c r="D26" s="36">
        <v>8000001547</v>
      </c>
      <c r="E26" s="20">
        <v>42376</v>
      </c>
      <c r="F26" s="10">
        <v>43100</v>
      </c>
      <c r="G26" s="11" t="s">
        <v>52</v>
      </c>
      <c r="H26" s="13">
        <v>20400000</v>
      </c>
      <c r="I26" s="11">
        <v>359</v>
      </c>
      <c r="J26" s="11" t="s">
        <v>331</v>
      </c>
      <c r="K26" s="11" t="s">
        <v>444</v>
      </c>
      <c r="L26" s="11" t="s">
        <v>445</v>
      </c>
      <c r="M26" s="16" t="s">
        <v>53</v>
      </c>
      <c r="N26" s="11" t="s">
        <v>356</v>
      </c>
      <c r="O26" s="16">
        <v>396970</v>
      </c>
      <c r="P26" s="16"/>
      <c r="Q26" s="16" t="s">
        <v>85</v>
      </c>
      <c r="R26" s="16" t="s">
        <v>86</v>
      </c>
      <c r="S26" s="16" t="s">
        <v>360</v>
      </c>
      <c r="T26" s="16" t="s">
        <v>360</v>
      </c>
      <c r="U26" s="16" t="s">
        <v>72</v>
      </c>
      <c r="V26" s="11" t="s">
        <v>446</v>
      </c>
      <c r="W26" s="16" t="s">
        <v>73</v>
      </c>
      <c r="X26" s="16">
        <v>1</v>
      </c>
      <c r="Y26" s="12">
        <v>20400000</v>
      </c>
      <c r="Z26" s="16">
        <v>365</v>
      </c>
      <c r="AA26" s="20" t="s">
        <v>360</v>
      </c>
      <c r="AB26" s="16" t="s">
        <v>447</v>
      </c>
    </row>
    <row r="27" spans="1:28" s="14" customFormat="1" ht="124.5" customHeight="1" x14ac:dyDescent="0.25">
      <c r="A27" s="11" t="s">
        <v>50</v>
      </c>
      <c r="B27" s="11" t="s">
        <v>2</v>
      </c>
      <c r="C27" s="11" t="s">
        <v>88</v>
      </c>
      <c r="D27" s="35">
        <v>8000002220</v>
      </c>
      <c r="E27" s="10">
        <v>42583</v>
      </c>
      <c r="F27" s="10">
        <v>43100</v>
      </c>
      <c r="G27" s="11" t="s">
        <v>52</v>
      </c>
      <c r="H27" s="13">
        <v>50000000</v>
      </c>
      <c r="I27" s="11">
        <v>509</v>
      </c>
      <c r="J27" s="11" t="s">
        <v>323</v>
      </c>
      <c r="K27" s="11" t="s">
        <v>434</v>
      </c>
      <c r="L27" s="11" t="s">
        <v>435</v>
      </c>
      <c r="M27" s="11" t="s">
        <v>61</v>
      </c>
      <c r="N27" s="11" t="s">
        <v>356</v>
      </c>
      <c r="O27" s="15">
        <v>830136119</v>
      </c>
      <c r="P27" s="11">
        <v>3</v>
      </c>
      <c r="Q27" s="11" t="s">
        <v>85</v>
      </c>
      <c r="R27" s="16" t="s">
        <v>86</v>
      </c>
      <c r="S27" s="11" t="s">
        <v>360</v>
      </c>
      <c r="T27" s="11" t="s">
        <v>360</v>
      </c>
      <c r="U27" s="16" t="s">
        <v>72</v>
      </c>
      <c r="V27" s="11" t="s">
        <v>436</v>
      </c>
      <c r="W27" s="11" t="s">
        <v>56</v>
      </c>
      <c r="X27" s="11">
        <v>1</v>
      </c>
      <c r="Y27" s="12">
        <v>204000000</v>
      </c>
      <c r="Z27" s="16" t="s">
        <v>360</v>
      </c>
      <c r="AA27" s="20" t="s">
        <v>360</v>
      </c>
      <c r="AB27" s="11"/>
    </row>
    <row r="28" spans="1:28" s="14" customFormat="1" ht="83.25" customHeight="1" x14ac:dyDescent="0.25">
      <c r="A28" s="11" t="s">
        <v>50</v>
      </c>
      <c r="B28" s="11" t="s">
        <v>2</v>
      </c>
      <c r="C28" s="11" t="s">
        <v>364</v>
      </c>
      <c r="D28" s="35" t="s">
        <v>495</v>
      </c>
      <c r="E28" s="10">
        <v>42603</v>
      </c>
      <c r="F28" s="10">
        <v>42934</v>
      </c>
      <c r="G28" s="11" t="s">
        <v>52</v>
      </c>
      <c r="H28" s="13">
        <v>1322896141</v>
      </c>
      <c r="I28" s="11">
        <v>240</v>
      </c>
      <c r="J28" s="11" t="s">
        <v>323</v>
      </c>
      <c r="K28" s="11" t="s">
        <v>496</v>
      </c>
      <c r="L28" s="11" t="s">
        <v>497</v>
      </c>
      <c r="M28" s="11" t="s">
        <v>61</v>
      </c>
      <c r="N28" s="11" t="s">
        <v>356</v>
      </c>
      <c r="O28" s="15">
        <v>890312765</v>
      </c>
      <c r="P28" s="11">
        <v>4</v>
      </c>
      <c r="Q28" s="11" t="s">
        <v>85</v>
      </c>
      <c r="R28" s="11" t="s">
        <v>86</v>
      </c>
      <c r="S28" s="11" t="s">
        <v>360</v>
      </c>
      <c r="T28" s="11" t="s">
        <v>360</v>
      </c>
      <c r="U28" s="11" t="s">
        <v>72</v>
      </c>
      <c r="V28" s="11" t="s">
        <v>498</v>
      </c>
      <c r="W28" s="11" t="s">
        <v>73</v>
      </c>
      <c r="X28" s="11">
        <v>1</v>
      </c>
      <c r="Y28" s="12">
        <v>1322896141</v>
      </c>
      <c r="Z28" s="16" t="s">
        <v>360</v>
      </c>
      <c r="AA28" s="20" t="s">
        <v>360</v>
      </c>
      <c r="AB28" s="11"/>
    </row>
    <row r="29" spans="1:28" s="14" customFormat="1" ht="135.75" customHeight="1" x14ac:dyDescent="0.25">
      <c r="A29" s="11" t="s">
        <v>50</v>
      </c>
      <c r="B29" s="11" t="s">
        <v>2</v>
      </c>
      <c r="C29" s="11" t="s">
        <v>364</v>
      </c>
      <c r="D29" s="35">
        <v>8000002810</v>
      </c>
      <c r="E29" s="10">
        <v>42732</v>
      </c>
      <c r="F29" s="10">
        <v>42915</v>
      </c>
      <c r="G29" s="11" t="s">
        <v>52</v>
      </c>
      <c r="H29" s="13">
        <v>42786000</v>
      </c>
      <c r="I29" s="11">
        <v>120</v>
      </c>
      <c r="J29" s="11" t="s">
        <v>323</v>
      </c>
      <c r="K29" s="11" t="s">
        <v>437</v>
      </c>
      <c r="L29" s="11" t="s">
        <v>438</v>
      </c>
      <c r="M29" s="11" t="s">
        <v>61</v>
      </c>
      <c r="N29" s="11" t="s">
        <v>356</v>
      </c>
      <c r="O29" s="15">
        <v>900100553</v>
      </c>
      <c r="P29" s="11">
        <v>5</v>
      </c>
      <c r="Q29" s="11" t="s">
        <v>85</v>
      </c>
      <c r="R29" s="16" t="s">
        <v>86</v>
      </c>
      <c r="S29" s="11" t="s">
        <v>360</v>
      </c>
      <c r="T29" s="11" t="s">
        <v>360</v>
      </c>
      <c r="U29" s="11" t="s">
        <v>72</v>
      </c>
      <c r="V29" s="11" t="s">
        <v>439</v>
      </c>
      <c r="W29" s="11" t="s">
        <v>73</v>
      </c>
      <c r="X29" s="11">
        <v>1</v>
      </c>
      <c r="Y29" s="13">
        <v>42786000</v>
      </c>
      <c r="Z29" s="11">
        <v>60</v>
      </c>
      <c r="AA29" s="20" t="s">
        <v>360</v>
      </c>
      <c r="AB29" s="11"/>
    </row>
    <row r="30" spans="1:28" s="14" customFormat="1" ht="115.5" x14ac:dyDescent="0.25">
      <c r="A30" s="11" t="s">
        <v>50</v>
      </c>
      <c r="B30" s="11" t="s">
        <v>2</v>
      </c>
      <c r="C30" s="11" t="s">
        <v>440</v>
      </c>
      <c r="D30" s="35">
        <v>8000000517</v>
      </c>
      <c r="E30" s="10">
        <v>42005</v>
      </c>
      <c r="F30" s="10">
        <v>43100</v>
      </c>
      <c r="G30" s="11" t="s">
        <v>52</v>
      </c>
      <c r="H30" s="13"/>
      <c r="I30" s="11">
        <v>1095</v>
      </c>
      <c r="J30" s="11" t="s">
        <v>304</v>
      </c>
      <c r="K30" s="11" t="s">
        <v>442</v>
      </c>
      <c r="L30" s="11" t="s">
        <v>443</v>
      </c>
      <c r="M30" s="11" t="s">
        <v>61</v>
      </c>
      <c r="N30" s="11" t="s">
        <v>356</v>
      </c>
      <c r="O30" s="15">
        <v>900714412</v>
      </c>
      <c r="P30" s="11">
        <v>0</v>
      </c>
      <c r="Q30" s="11" t="s">
        <v>85</v>
      </c>
      <c r="R30" s="11" t="s">
        <v>86</v>
      </c>
      <c r="S30" s="11" t="s">
        <v>360</v>
      </c>
      <c r="T30" s="11" t="s">
        <v>360</v>
      </c>
      <c r="U30" s="11" t="s">
        <v>72</v>
      </c>
      <c r="V30" s="11" t="s">
        <v>413</v>
      </c>
      <c r="W30" s="11" t="s">
        <v>441</v>
      </c>
      <c r="X30" s="11">
        <v>1</v>
      </c>
      <c r="Y30" s="13">
        <v>115349444</v>
      </c>
      <c r="Z30" s="11" t="s">
        <v>360</v>
      </c>
      <c r="AA30" s="10" t="s">
        <v>360</v>
      </c>
      <c r="AB30" s="11" t="s">
        <v>499</v>
      </c>
    </row>
    <row r="31" spans="1:28" s="14" customFormat="1" ht="66" x14ac:dyDescent="0.25">
      <c r="A31" s="11" t="s">
        <v>50</v>
      </c>
      <c r="B31" s="11" t="s">
        <v>60</v>
      </c>
      <c r="C31" s="11" t="s">
        <v>340</v>
      </c>
      <c r="D31" s="35">
        <v>8000003025</v>
      </c>
      <c r="E31" s="10">
        <v>42846</v>
      </c>
      <c r="F31" s="10">
        <v>42865</v>
      </c>
      <c r="G31" s="11" t="s">
        <v>52</v>
      </c>
      <c r="H31" s="13">
        <v>17386160</v>
      </c>
      <c r="I31" s="11">
        <v>5</v>
      </c>
      <c r="J31" s="11" t="s">
        <v>330</v>
      </c>
      <c r="K31" s="11" t="s">
        <v>449</v>
      </c>
      <c r="L31" s="11" t="s">
        <v>451</v>
      </c>
      <c r="M31" s="11" t="s">
        <v>61</v>
      </c>
      <c r="N31" s="11" t="s">
        <v>356</v>
      </c>
      <c r="O31" s="15">
        <v>860002554</v>
      </c>
      <c r="P31" s="11">
        <v>8</v>
      </c>
      <c r="Q31" s="11" t="s">
        <v>85</v>
      </c>
      <c r="R31" s="11" t="s">
        <v>86</v>
      </c>
      <c r="S31" s="11" t="s">
        <v>360</v>
      </c>
      <c r="T31" s="11" t="s">
        <v>360</v>
      </c>
      <c r="U31" s="11" t="s">
        <v>72</v>
      </c>
      <c r="V31" s="11" t="s">
        <v>454</v>
      </c>
      <c r="W31" s="11" t="s">
        <v>80</v>
      </c>
      <c r="X31" s="16" t="s">
        <v>360</v>
      </c>
      <c r="Y31" s="16" t="s">
        <v>360</v>
      </c>
      <c r="Z31" s="16" t="s">
        <v>360</v>
      </c>
      <c r="AA31" s="16" t="s">
        <v>360</v>
      </c>
      <c r="AB31" s="11"/>
    </row>
    <row r="32" spans="1:28" s="14" customFormat="1" ht="66" x14ac:dyDescent="0.25">
      <c r="A32" s="11" t="s">
        <v>50</v>
      </c>
      <c r="B32" s="11" t="s">
        <v>60</v>
      </c>
      <c r="C32" s="11" t="s">
        <v>340</v>
      </c>
      <c r="D32" s="35">
        <v>8000003030</v>
      </c>
      <c r="E32" s="10">
        <v>42846</v>
      </c>
      <c r="F32" s="10">
        <v>42913</v>
      </c>
      <c r="G32" s="11" t="s">
        <v>8</v>
      </c>
      <c r="H32" s="13">
        <v>14130</v>
      </c>
      <c r="I32" s="11">
        <v>63</v>
      </c>
      <c r="J32" s="11" t="s">
        <v>330</v>
      </c>
      <c r="K32" s="11" t="s">
        <v>449</v>
      </c>
      <c r="L32" s="11" t="s">
        <v>452</v>
      </c>
      <c r="M32" s="11" t="s">
        <v>61</v>
      </c>
      <c r="N32" s="11" t="s">
        <v>356</v>
      </c>
      <c r="O32" s="15">
        <v>860031068</v>
      </c>
      <c r="P32" s="11">
        <v>3</v>
      </c>
      <c r="Q32" s="11" t="s">
        <v>85</v>
      </c>
      <c r="R32" s="11" t="s">
        <v>86</v>
      </c>
      <c r="S32" s="11" t="s">
        <v>360</v>
      </c>
      <c r="T32" s="11" t="s">
        <v>360</v>
      </c>
      <c r="U32" s="11" t="s">
        <v>72</v>
      </c>
      <c r="V32" s="11" t="s">
        <v>454</v>
      </c>
      <c r="W32" s="11" t="s">
        <v>80</v>
      </c>
      <c r="X32" s="16" t="s">
        <v>360</v>
      </c>
      <c r="Y32" s="16" t="s">
        <v>360</v>
      </c>
      <c r="Z32" s="16" t="s">
        <v>360</v>
      </c>
      <c r="AA32" s="16" t="s">
        <v>360</v>
      </c>
      <c r="AB32" s="11"/>
    </row>
    <row r="33" spans="1:28" s="14" customFormat="1" ht="66" x14ac:dyDescent="0.25">
      <c r="A33" s="11" t="s">
        <v>50</v>
      </c>
      <c r="B33" s="11" t="s">
        <v>5</v>
      </c>
      <c r="C33" s="11" t="s">
        <v>340</v>
      </c>
      <c r="D33" s="35">
        <v>8000003036</v>
      </c>
      <c r="E33" s="10">
        <v>42850</v>
      </c>
      <c r="F33" s="10">
        <v>42880</v>
      </c>
      <c r="G33" s="11" t="s">
        <v>52</v>
      </c>
      <c r="H33" s="13">
        <v>7150000</v>
      </c>
      <c r="I33" s="11">
        <v>30</v>
      </c>
      <c r="J33" s="11" t="s">
        <v>332</v>
      </c>
      <c r="K33" s="11" t="s">
        <v>448</v>
      </c>
      <c r="L33" s="11" t="s">
        <v>450</v>
      </c>
      <c r="M33" s="11" t="s">
        <v>61</v>
      </c>
      <c r="N33" s="11" t="s">
        <v>356</v>
      </c>
      <c r="O33" s="15">
        <v>900205047</v>
      </c>
      <c r="P33" s="11">
        <v>1</v>
      </c>
      <c r="Q33" s="11" t="s">
        <v>85</v>
      </c>
      <c r="R33" s="11" t="s">
        <v>86</v>
      </c>
      <c r="S33" s="11" t="s">
        <v>360</v>
      </c>
      <c r="T33" s="11" t="s">
        <v>360</v>
      </c>
      <c r="U33" s="11" t="s">
        <v>72</v>
      </c>
      <c r="V33" s="11" t="s">
        <v>453</v>
      </c>
      <c r="W33" s="11" t="s">
        <v>80</v>
      </c>
      <c r="X33" s="16" t="s">
        <v>360</v>
      </c>
      <c r="Y33" s="16" t="s">
        <v>360</v>
      </c>
      <c r="Z33" s="16" t="s">
        <v>360</v>
      </c>
      <c r="AA33" s="16" t="s">
        <v>360</v>
      </c>
      <c r="AB33" s="11"/>
    </row>
    <row r="34" spans="1:28" s="14" customFormat="1" ht="66" x14ac:dyDescent="0.25">
      <c r="A34" s="11" t="s">
        <v>50</v>
      </c>
      <c r="B34" s="11" t="s">
        <v>60</v>
      </c>
      <c r="C34" s="11" t="s">
        <v>339</v>
      </c>
      <c r="D34" s="35">
        <v>8000003028</v>
      </c>
      <c r="E34" s="10">
        <v>42846</v>
      </c>
      <c r="F34" s="10">
        <v>42970</v>
      </c>
      <c r="G34" s="11" t="s">
        <v>8</v>
      </c>
      <c r="H34" s="13">
        <v>950.67</v>
      </c>
      <c r="I34" s="11">
        <v>122</v>
      </c>
      <c r="J34" s="11" t="s">
        <v>330</v>
      </c>
      <c r="K34" s="11" t="s">
        <v>465</v>
      </c>
      <c r="L34" s="11" t="s">
        <v>468</v>
      </c>
      <c r="M34" s="11" t="s">
        <v>61</v>
      </c>
      <c r="N34" s="11" t="s">
        <v>356</v>
      </c>
      <c r="O34" s="15">
        <v>890210534</v>
      </c>
      <c r="P34" s="25">
        <v>1</v>
      </c>
      <c r="Q34" s="11" t="s">
        <v>85</v>
      </c>
      <c r="R34" s="11" t="s">
        <v>86</v>
      </c>
      <c r="S34" s="11" t="s">
        <v>360</v>
      </c>
      <c r="T34" s="11" t="s">
        <v>360</v>
      </c>
      <c r="U34" s="11" t="s">
        <v>72</v>
      </c>
      <c r="V34" s="11" t="s">
        <v>477</v>
      </c>
      <c r="W34" s="11" t="s">
        <v>80</v>
      </c>
      <c r="X34" s="16" t="s">
        <v>360</v>
      </c>
      <c r="Y34" s="16" t="s">
        <v>360</v>
      </c>
      <c r="Z34" s="16" t="s">
        <v>360</v>
      </c>
      <c r="AA34" s="16" t="s">
        <v>360</v>
      </c>
      <c r="AB34" s="11"/>
    </row>
    <row r="35" spans="1:28" s="14" customFormat="1" ht="66" x14ac:dyDescent="0.25">
      <c r="A35" s="11" t="s">
        <v>50</v>
      </c>
      <c r="B35" s="11" t="s">
        <v>60</v>
      </c>
      <c r="C35" s="11" t="s">
        <v>339</v>
      </c>
      <c r="D35" s="35" t="s">
        <v>455</v>
      </c>
      <c r="E35" s="10">
        <v>42846</v>
      </c>
      <c r="F35" s="10">
        <v>42888</v>
      </c>
      <c r="G35" s="11" t="s">
        <v>8</v>
      </c>
      <c r="H35" s="13">
        <v>360757.35</v>
      </c>
      <c r="I35" s="11">
        <v>41</v>
      </c>
      <c r="J35" s="11" t="s">
        <v>330</v>
      </c>
      <c r="K35" s="11" t="s">
        <v>466</v>
      </c>
      <c r="L35" s="11" t="s">
        <v>469</v>
      </c>
      <c r="M35" s="11" t="s">
        <v>61</v>
      </c>
      <c r="N35" s="11" t="s">
        <v>356</v>
      </c>
      <c r="O35" s="15">
        <v>900076424</v>
      </c>
      <c r="P35" s="25">
        <v>0</v>
      </c>
      <c r="Q35" s="11" t="s">
        <v>85</v>
      </c>
      <c r="R35" s="11" t="s">
        <v>86</v>
      </c>
      <c r="S35" s="11" t="s">
        <v>360</v>
      </c>
      <c r="T35" s="11" t="s">
        <v>360</v>
      </c>
      <c r="U35" s="11" t="s">
        <v>72</v>
      </c>
      <c r="V35" s="11" t="s">
        <v>477</v>
      </c>
      <c r="W35" s="11" t="s">
        <v>80</v>
      </c>
      <c r="X35" s="16" t="s">
        <v>360</v>
      </c>
      <c r="Y35" s="16" t="s">
        <v>360</v>
      </c>
      <c r="Z35" s="16" t="s">
        <v>360</v>
      </c>
      <c r="AA35" s="10" t="s">
        <v>478</v>
      </c>
      <c r="AB35" s="11"/>
    </row>
    <row r="36" spans="1:28" s="14" customFormat="1" ht="66" x14ac:dyDescent="0.25">
      <c r="A36" s="11" t="s">
        <v>50</v>
      </c>
      <c r="B36" s="11" t="s">
        <v>60</v>
      </c>
      <c r="C36" s="11" t="s">
        <v>339</v>
      </c>
      <c r="D36" s="35" t="s">
        <v>456</v>
      </c>
      <c r="E36" s="10">
        <v>42837</v>
      </c>
      <c r="F36" s="10">
        <v>42853</v>
      </c>
      <c r="G36" s="11" t="s">
        <v>52</v>
      </c>
      <c r="H36" s="13">
        <v>212810</v>
      </c>
      <c r="I36" s="11">
        <v>16</v>
      </c>
      <c r="J36" s="11" t="s">
        <v>330</v>
      </c>
      <c r="K36" s="11" t="s">
        <v>467</v>
      </c>
      <c r="L36" s="11" t="s">
        <v>354</v>
      </c>
      <c r="M36" s="11" t="s">
        <v>61</v>
      </c>
      <c r="N36" s="11" t="s">
        <v>356</v>
      </c>
      <c r="O36" s="15">
        <v>890106278</v>
      </c>
      <c r="P36" s="25">
        <v>6</v>
      </c>
      <c r="Q36" s="11" t="s">
        <v>85</v>
      </c>
      <c r="R36" s="11" t="s">
        <v>86</v>
      </c>
      <c r="S36" s="11" t="s">
        <v>360</v>
      </c>
      <c r="T36" s="11" t="s">
        <v>360</v>
      </c>
      <c r="U36" s="11" t="s">
        <v>72</v>
      </c>
      <c r="V36" s="11" t="s">
        <v>477</v>
      </c>
      <c r="W36" s="11" t="s">
        <v>80</v>
      </c>
      <c r="X36" s="16" t="s">
        <v>360</v>
      </c>
      <c r="Y36" s="16" t="s">
        <v>360</v>
      </c>
      <c r="Z36" s="16" t="s">
        <v>360</v>
      </c>
      <c r="AA36" s="10" t="s">
        <v>360</v>
      </c>
      <c r="AB36" s="11"/>
    </row>
    <row r="37" spans="1:28" s="14" customFormat="1" ht="66" x14ac:dyDescent="0.25">
      <c r="A37" s="11" t="s">
        <v>50</v>
      </c>
      <c r="B37" s="11" t="s">
        <v>60</v>
      </c>
      <c r="C37" s="11" t="s">
        <v>339</v>
      </c>
      <c r="D37" s="35" t="s">
        <v>457</v>
      </c>
      <c r="E37" s="10">
        <v>42837</v>
      </c>
      <c r="F37" s="10">
        <v>42853</v>
      </c>
      <c r="G37" s="11" t="s">
        <v>52</v>
      </c>
      <c r="H37" s="13">
        <v>260200</v>
      </c>
      <c r="I37" s="11">
        <v>16</v>
      </c>
      <c r="J37" s="11" t="s">
        <v>330</v>
      </c>
      <c r="K37" s="11" t="s">
        <v>467</v>
      </c>
      <c r="L37" s="11" t="s">
        <v>470</v>
      </c>
      <c r="M37" s="11" t="s">
        <v>61</v>
      </c>
      <c r="N37" s="11" t="s">
        <v>356</v>
      </c>
      <c r="O37" s="15">
        <v>800009127</v>
      </c>
      <c r="P37" s="25">
        <v>1</v>
      </c>
      <c r="Q37" s="11" t="s">
        <v>85</v>
      </c>
      <c r="R37" s="11" t="s">
        <v>86</v>
      </c>
      <c r="S37" s="11" t="s">
        <v>360</v>
      </c>
      <c r="T37" s="11" t="s">
        <v>360</v>
      </c>
      <c r="U37" s="11" t="s">
        <v>72</v>
      </c>
      <c r="V37" s="11" t="s">
        <v>477</v>
      </c>
      <c r="W37" s="11" t="s">
        <v>80</v>
      </c>
      <c r="X37" s="16" t="s">
        <v>360</v>
      </c>
      <c r="Y37" s="16" t="s">
        <v>360</v>
      </c>
      <c r="Z37" s="16" t="s">
        <v>360</v>
      </c>
      <c r="AA37" s="10" t="s">
        <v>360</v>
      </c>
      <c r="AB37" s="11"/>
    </row>
    <row r="38" spans="1:28" s="14" customFormat="1" ht="66" x14ac:dyDescent="0.25">
      <c r="A38" s="11" t="s">
        <v>50</v>
      </c>
      <c r="B38" s="11" t="s">
        <v>60</v>
      </c>
      <c r="C38" s="11" t="s">
        <v>339</v>
      </c>
      <c r="D38" s="35" t="s">
        <v>458</v>
      </c>
      <c r="E38" s="10">
        <v>42842</v>
      </c>
      <c r="F38" s="10">
        <v>42853</v>
      </c>
      <c r="G38" s="11" t="s">
        <v>52</v>
      </c>
      <c r="H38" s="13">
        <v>5413800</v>
      </c>
      <c r="I38" s="11">
        <v>11</v>
      </c>
      <c r="J38" s="11" t="s">
        <v>330</v>
      </c>
      <c r="K38" s="11" t="s">
        <v>467</v>
      </c>
      <c r="L38" s="11" t="s">
        <v>471</v>
      </c>
      <c r="M38" s="11" t="s">
        <v>61</v>
      </c>
      <c r="N38" s="11" t="s">
        <v>356</v>
      </c>
      <c r="O38" s="15">
        <v>860020240</v>
      </c>
      <c r="P38" s="25">
        <v>7</v>
      </c>
      <c r="Q38" s="11" t="s">
        <v>85</v>
      </c>
      <c r="R38" s="11" t="s">
        <v>86</v>
      </c>
      <c r="S38" s="11" t="s">
        <v>360</v>
      </c>
      <c r="T38" s="11" t="s">
        <v>360</v>
      </c>
      <c r="U38" s="11" t="s">
        <v>72</v>
      </c>
      <c r="V38" s="11" t="s">
        <v>477</v>
      </c>
      <c r="W38" s="11" t="s">
        <v>80</v>
      </c>
      <c r="X38" s="16" t="s">
        <v>360</v>
      </c>
      <c r="Y38" s="16" t="s">
        <v>360</v>
      </c>
      <c r="Z38" s="16" t="s">
        <v>360</v>
      </c>
      <c r="AA38" s="10" t="s">
        <v>360</v>
      </c>
      <c r="AB38" s="11"/>
    </row>
    <row r="39" spans="1:28" s="14" customFormat="1" ht="66" x14ac:dyDescent="0.25">
      <c r="A39" s="11" t="s">
        <v>50</v>
      </c>
      <c r="B39" s="11" t="s">
        <v>60</v>
      </c>
      <c r="C39" s="11" t="s">
        <v>339</v>
      </c>
      <c r="D39" s="35" t="s">
        <v>459</v>
      </c>
      <c r="E39" s="10">
        <v>42843</v>
      </c>
      <c r="F39" s="10">
        <v>42853</v>
      </c>
      <c r="G39" s="11" t="s">
        <v>52</v>
      </c>
      <c r="H39" s="13">
        <v>4595975</v>
      </c>
      <c r="I39" s="11">
        <v>10</v>
      </c>
      <c r="J39" s="11" t="s">
        <v>330</v>
      </c>
      <c r="K39" s="11" t="s">
        <v>467</v>
      </c>
      <c r="L39" s="11" t="s">
        <v>472</v>
      </c>
      <c r="M39" s="11" t="s">
        <v>61</v>
      </c>
      <c r="N39" s="11" t="s">
        <v>356</v>
      </c>
      <c r="O39" s="15">
        <v>860501682</v>
      </c>
      <c r="P39" s="25">
        <v>3</v>
      </c>
      <c r="Q39" s="11" t="s">
        <v>85</v>
      </c>
      <c r="R39" s="11" t="s">
        <v>86</v>
      </c>
      <c r="S39" s="11" t="s">
        <v>360</v>
      </c>
      <c r="T39" s="11" t="s">
        <v>360</v>
      </c>
      <c r="U39" s="11" t="s">
        <v>72</v>
      </c>
      <c r="V39" s="11" t="s">
        <v>477</v>
      </c>
      <c r="W39" s="11" t="s">
        <v>80</v>
      </c>
      <c r="X39" s="16" t="s">
        <v>360</v>
      </c>
      <c r="Y39" s="16" t="s">
        <v>360</v>
      </c>
      <c r="Z39" s="16" t="s">
        <v>360</v>
      </c>
      <c r="AA39" s="10" t="s">
        <v>360</v>
      </c>
      <c r="AB39" s="11"/>
    </row>
    <row r="40" spans="1:28" s="14" customFormat="1" ht="66" x14ac:dyDescent="0.25">
      <c r="A40" s="11" t="s">
        <v>50</v>
      </c>
      <c r="B40" s="11" t="s">
        <v>60</v>
      </c>
      <c r="C40" s="11" t="s">
        <v>339</v>
      </c>
      <c r="D40" s="35" t="s">
        <v>460</v>
      </c>
      <c r="E40" s="10">
        <v>42843</v>
      </c>
      <c r="F40" s="10">
        <v>42853</v>
      </c>
      <c r="G40" s="11" t="s">
        <v>52</v>
      </c>
      <c r="H40" s="13">
        <v>6167773</v>
      </c>
      <c r="I40" s="11">
        <v>10</v>
      </c>
      <c r="J40" s="11" t="s">
        <v>330</v>
      </c>
      <c r="K40" s="11" t="s">
        <v>467</v>
      </c>
      <c r="L40" s="11" t="s">
        <v>354</v>
      </c>
      <c r="M40" s="11" t="s">
        <v>61</v>
      </c>
      <c r="N40" s="11" t="s">
        <v>356</v>
      </c>
      <c r="O40" s="15">
        <v>890106278</v>
      </c>
      <c r="P40" s="25">
        <v>6</v>
      </c>
      <c r="Q40" s="11" t="s">
        <v>85</v>
      </c>
      <c r="R40" s="11" t="s">
        <v>86</v>
      </c>
      <c r="S40" s="11" t="s">
        <v>360</v>
      </c>
      <c r="T40" s="11" t="s">
        <v>360</v>
      </c>
      <c r="U40" s="11" t="s">
        <v>72</v>
      </c>
      <c r="V40" s="11" t="s">
        <v>477</v>
      </c>
      <c r="W40" s="11" t="s">
        <v>80</v>
      </c>
      <c r="X40" s="16" t="s">
        <v>360</v>
      </c>
      <c r="Y40" s="16" t="s">
        <v>360</v>
      </c>
      <c r="Z40" s="16" t="s">
        <v>360</v>
      </c>
      <c r="AA40" s="10" t="s">
        <v>360</v>
      </c>
      <c r="AB40" s="11"/>
    </row>
    <row r="41" spans="1:28" s="14" customFormat="1" ht="66" x14ac:dyDescent="0.25">
      <c r="A41" s="11" t="s">
        <v>50</v>
      </c>
      <c r="B41" s="11" t="s">
        <v>60</v>
      </c>
      <c r="C41" s="11" t="s">
        <v>339</v>
      </c>
      <c r="D41" s="35" t="s">
        <v>461</v>
      </c>
      <c r="E41" s="10">
        <v>42843</v>
      </c>
      <c r="F41" s="10">
        <v>42853</v>
      </c>
      <c r="G41" s="11" t="s">
        <v>52</v>
      </c>
      <c r="H41" s="13">
        <v>16632000</v>
      </c>
      <c r="I41" s="11">
        <v>10</v>
      </c>
      <c r="J41" s="11" t="s">
        <v>330</v>
      </c>
      <c r="K41" s="11" t="s">
        <v>467</v>
      </c>
      <c r="L41" s="11" t="s">
        <v>473</v>
      </c>
      <c r="M41" s="11" t="s">
        <v>61</v>
      </c>
      <c r="N41" s="11" t="s">
        <v>356</v>
      </c>
      <c r="O41" s="15">
        <v>806014553</v>
      </c>
      <c r="P41" s="25">
        <v>6</v>
      </c>
      <c r="Q41" s="11" t="s">
        <v>85</v>
      </c>
      <c r="R41" s="11" t="s">
        <v>86</v>
      </c>
      <c r="S41" s="11" t="s">
        <v>360</v>
      </c>
      <c r="T41" s="11" t="s">
        <v>360</v>
      </c>
      <c r="U41" s="11" t="s">
        <v>72</v>
      </c>
      <c r="V41" s="11" t="s">
        <v>477</v>
      </c>
      <c r="W41" s="11" t="s">
        <v>80</v>
      </c>
      <c r="X41" s="16" t="s">
        <v>360</v>
      </c>
      <c r="Y41" s="16" t="s">
        <v>360</v>
      </c>
      <c r="Z41" s="16" t="s">
        <v>360</v>
      </c>
      <c r="AA41" s="10" t="s">
        <v>360</v>
      </c>
      <c r="AB41" s="11"/>
    </row>
    <row r="42" spans="1:28" s="14" customFormat="1" ht="66" x14ac:dyDescent="0.25">
      <c r="A42" s="11" t="s">
        <v>50</v>
      </c>
      <c r="B42" s="11" t="s">
        <v>60</v>
      </c>
      <c r="C42" s="11" t="s">
        <v>339</v>
      </c>
      <c r="D42" s="35" t="s">
        <v>462</v>
      </c>
      <c r="E42" s="10">
        <v>42843</v>
      </c>
      <c r="F42" s="10">
        <v>42853</v>
      </c>
      <c r="G42" s="11" t="s">
        <v>52</v>
      </c>
      <c r="H42" s="13">
        <v>5201272</v>
      </c>
      <c r="I42" s="11">
        <v>10</v>
      </c>
      <c r="J42" s="11" t="s">
        <v>330</v>
      </c>
      <c r="K42" s="11" t="s">
        <v>467</v>
      </c>
      <c r="L42" s="11" t="s">
        <v>355</v>
      </c>
      <c r="M42" s="11" t="s">
        <v>61</v>
      </c>
      <c r="N42" s="11" t="s">
        <v>356</v>
      </c>
      <c r="O42" s="15">
        <v>900228659</v>
      </c>
      <c r="P42" s="25">
        <v>8</v>
      </c>
      <c r="Q42" s="11" t="s">
        <v>85</v>
      </c>
      <c r="R42" s="11" t="s">
        <v>86</v>
      </c>
      <c r="S42" s="11" t="s">
        <v>360</v>
      </c>
      <c r="T42" s="11" t="s">
        <v>360</v>
      </c>
      <c r="U42" s="11" t="s">
        <v>72</v>
      </c>
      <c r="V42" s="11" t="s">
        <v>477</v>
      </c>
      <c r="W42" s="11" t="s">
        <v>80</v>
      </c>
      <c r="X42" s="16" t="s">
        <v>360</v>
      </c>
      <c r="Y42" s="16" t="s">
        <v>360</v>
      </c>
      <c r="Z42" s="16" t="s">
        <v>360</v>
      </c>
      <c r="AA42" s="10" t="s">
        <v>360</v>
      </c>
      <c r="AB42" s="11"/>
    </row>
    <row r="43" spans="1:28" s="14" customFormat="1" ht="66" x14ac:dyDescent="0.25">
      <c r="A43" s="11" t="s">
        <v>50</v>
      </c>
      <c r="B43" s="11" t="s">
        <v>60</v>
      </c>
      <c r="C43" s="11" t="s">
        <v>339</v>
      </c>
      <c r="D43" s="35" t="s">
        <v>463</v>
      </c>
      <c r="E43" s="10">
        <v>42844</v>
      </c>
      <c r="F43" s="10">
        <v>42986</v>
      </c>
      <c r="G43" s="11" t="s">
        <v>52</v>
      </c>
      <c r="H43" s="13">
        <v>268534634</v>
      </c>
      <c r="I43" s="11">
        <v>139</v>
      </c>
      <c r="J43" s="11" t="s">
        <v>330</v>
      </c>
      <c r="K43" s="11" t="s">
        <v>467</v>
      </c>
      <c r="L43" s="11" t="s">
        <v>474</v>
      </c>
      <c r="M43" s="11" t="s">
        <v>61</v>
      </c>
      <c r="N43" s="11" t="s">
        <v>356</v>
      </c>
      <c r="O43" s="15">
        <v>860000065</v>
      </c>
      <c r="P43" s="25">
        <v>9</v>
      </c>
      <c r="Q43" s="11" t="s">
        <v>85</v>
      </c>
      <c r="R43" s="11" t="s">
        <v>86</v>
      </c>
      <c r="S43" s="11" t="s">
        <v>360</v>
      </c>
      <c r="T43" s="11" t="s">
        <v>360</v>
      </c>
      <c r="U43" s="11" t="s">
        <v>72</v>
      </c>
      <c r="V43" s="11" t="s">
        <v>477</v>
      </c>
      <c r="W43" s="11" t="s">
        <v>80</v>
      </c>
      <c r="X43" s="16" t="s">
        <v>360</v>
      </c>
      <c r="Y43" s="16" t="s">
        <v>360</v>
      </c>
      <c r="Z43" s="16" t="s">
        <v>360</v>
      </c>
      <c r="AA43" s="10" t="s">
        <v>478</v>
      </c>
      <c r="AB43" s="11"/>
    </row>
    <row r="44" spans="1:28" s="14" customFormat="1" ht="66" x14ac:dyDescent="0.25">
      <c r="A44" s="11" t="s">
        <v>50</v>
      </c>
      <c r="B44" s="11" t="s">
        <v>60</v>
      </c>
      <c r="C44" s="11" t="s">
        <v>339</v>
      </c>
      <c r="D44" s="35">
        <v>8000003026</v>
      </c>
      <c r="E44" s="10">
        <v>42846</v>
      </c>
      <c r="F44" s="10">
        <v>42894</v>
      </c>
      <c r="G44" s="11" t="s">
        <v>8</v>
      </c>
      <c r="H44" s="13">
        <v>1130.53</v>
      </c>
      <c r="I44" s="11">
        <v>47</v>
      </c>
      <c r="J44" s="11" t="s">
        <v>330</v>
      </c>
      <c r="K44" s="11" t="s">
        <v>467</v>
      </c>
      <c r="L44" s="11" t="s">
        <v>475</v>
      </c>
      <c r="M44" s="11" t="s">
        <v>61</v>
      </c>
      <c r="N44" s="11" t="s">
        <v>356</v>
      </c>
      <c r="O44" s="15">
        <v>860531287</v>
      </c>
      <c r="P44" s="25">
        <v>5</v>
      </c>
      <c r="Q44" s="11" t="s">
        <v>85</v>
      </c>
      <c r="R44" s="11" t="s">
        <v>86</v>
      </c>
      <c r="S44" s="11" t="s">
        <v>360</v>
      </c>
      <c r="T44" s="11" t="s">
        <v>360</v>
      </c>
      <c r="U44" s="11" t="s">
        <v>72</v>
      </c>
      <c r="V44" s="11" t="s">
        <v>477</v>
      </c>
      <c r="W44" s="11" t="s">
        <v>80</v>
      </c>
      <c r="X44" s="16" t="s">
        <v>360</v>
      </c>
      <c r="Y44" s="16" t="s">
        <v>360</v>
      </c>
      <c r="Z44" s="16" t="s">
        <v>360</v>
      </c>
      <c r="AA44" s="10" t="s">
        <v>360</v>
      </c>
      <c r="AB44" s="11"/>
    </row>
    <row r="45" spans="1:28" s="14" customFormat="1" ht="66" x14ac:dyDescent="0.25">
      <c r="A45" s="11" t="s">
        <v>50</v>
      </c>
      <c r="B45" s="11" t="s">
        <v>60</v>
      </c>
      <c r="C45" s="11" t="s">
        <v>339</v>
      </c>
      <c r="D45" s="35" t="s">
        <v>464</v>
      </c>
      <c r="E45" s="10">
        <v>42846</v>
      </c>
      <c r="F45" s="10">
        <v>42895</v>
      </c>
      <c r="G45" s="11" t="s">
        <v>8</v>
      </c>
      <c r="H45" s="13">
        <v>50050</v>
      </c>
      <c r="I45" s="11">
        <v>48</v>
      </c>
      <c r="J45" s="11" t="s">
        <v>330</v>
      </c>
      <c r="K45" s="11" t="s">
        <v>467</v>
      </c>
      <c r="L45" s="11" t="s">
        <v>476</v>
      </c>
      <c r="M45" s="11" t="s">
        <v>61</v>
      </c>
      <c r="N45" s="11" t="s">
        <v>356</v>
      </c>
      <c r="O45" s="15">
        <v>890900769</v>
      </c>
      <c r="P45" s="25">
        <v>6</v>
      </c>
      <c r="Q45" s="11" t="s">
        <v>85</v>
      </c>
      <c r="R45" s="11" t="s">
        <v>86</v>
      </c>
      <c r="S45" s="11" t="s">
        <v>360</v>
      </c>
      <c r="T45" s="11" t="s">
        <v>360</v>
      </c>
      <c r="U45" s="11" t="s">
        <v>72</v>
      </c>
      <c r="V45" s="11" t="s">
        <v>477</v>
      </c>
      <c r="W45" s="11" t="s">
        <v>80</v>
      </c>
      <c r="X45" s="16" t="s">
        <v>360</v>
      </c>
      <c r="Y45" s="16" t="s">
        <v>360</v>
      </c>
      <c r="Z45" s="16" t="s">
        <v>360</v>
      </c>
      <c r="AA45" s="10" t="s">
        <v>478</v>
      </c>
      <c r="AB45" s="11"/>
    </row>
    <row r="46" spans="1:28" s="14" customFormat="1" ht="66" x14ac:dyDescent="0.25">
      <c r="A46" s="26" t="s">
        <v>50</v>
      </c>
      <c r="B46" s="26" t="s">
        <v>60</v>
      </c>
      <c r="C46" s="26" t="s">
        <v>340</v>
      </c>
      <c r="D46" s="37">
        <v>8000002986</v>
      </c>
      <c r="E46" s="10">
        <v>42828</v>
      </c>
      <c r="F46" s="10">
        <v>42870</v>
      </c>
      <c r="G46" s="26" t="s">
        <v>8</v>
      </c>
      <c r="H46" s="13">
        <v>68239400</v>
      </c>
      <c r="I46" s="26">
        <v>40</v>
      </c>
      <c r="J46" s="26" t="s">
        <v>330</v>
      </c>
      <c r="K46" s="26" t="s">
        <v>479</v>
      </c>
      <c r="L46" s="11" t="s">
        <v>481</v>
      </c>
      <c r="M46" s="26" t="s">
        <v>77</v>
      </c>
      <c r="N46" s="26" t="s">
        <v>482</v>
      </c>
      <c r="O46" s="15">
        <v>261538066</v>
      </c>
      <c r="P46" s="26"/>
      <c r="Q46" s="26" t="s">
        <v>85</v>
      </c>
      <c r="R46" s="11" t="s">
        <v>86</v>
      </c>
      <c r="S46" s="11" t="s">
        <v>360</v>
      </c>
      <c r="T46" s="11" t="s">
        <v>360</v>
      </c>
      <c r="U46" s="26" t="s">
        <v>72</v>
      </c>
      <c r="V46" s="11" t="s">
        <v>483</v>
      </c>
      <c r="W46" s="11" t="s">
        <v>80</v>
      </c>
      <c r="X46" s="16" t="s">
        <v>360</v>
      </c>
      <c r="Y46" s="16" t="s">
        <v>360</v>
      </c>
      <c r="Z46" s="16" t="s">
        <v>360</v>
      </c>
      <c r="AA46" s="28">
        <v>42853</v>
      </c>
      <c r="AB46" s="11"/>
    </row>
    <row r="47" spans="1:28" s="14" customFormat="1" ht="66" x14ac:dyDescent="0.25">
      <c r="A47" s="26" t="s">
        <v>50</v>
      </c>
      <c r="B47" s="26" t="s">
        <v>60</v>
      </c>
      <c r="C47" s="26" t="s">
        <v>340</v>
      </c>
      <c r="D47" s="37">
        <v>8000003022</v>
      </c>
      <c r="E47" s="10">
        <v>42845</v>
      </c>
      <c r="F47" s="10">
        <v>42886</v>
      </c>
      <c r="G47" s="26" t="s">
        <v>8</v>
      </c>
      <c r="H47" s="13">
        <v>40179000</v>
      </c>
      <c r="I47" s="26">
        <v>41</v>
      </c>
      <c r="J47" s="26" t="s">
        <v>330</v>
      </c>
      <c r="K47" s="27" t="s">
        <v>480</v>
      </c>
      <c r="L47" s="11" t="s">
        <v>481</v>
      </c>
      <c r="M47" s="26" t="s">
        <v>77</v>
      </c>
      <c r="N47" s="26" t="s">
        <v>482</v>
      </c>
      <c r="O47" s="15">
        <v>261538066</v>
      </c>
      <c r="P47" s="26"/>
      <c r="Q47" s="26" t="s">
        <v>85</v>
      </c>
      <c r="R47" s="11" t="s">
        <v>86</v>
      </c>
      <c r="S47" s="11" t="s">
        <v>360</v>
      </c>
      <c r="T47" s="11" t="s">
        <v>360</v>
      </c>
      <c r="U47" s="26" t="s">
        <v>72</v>
      </c>
      <c r="V47" s="11" t="s">
        <v>483</v>
      </c>
      <c r="W47" s="11" t="s">
        <v>80</v>
      </c>
      <c r="X47" s="16" t="s">
        <v>360</v>
      </c>
      <c r="Y47" s="16" t="s">
        <v>360</v>
      </c>
      <c r="Z47" s="16" t="s">
        <v>360</v>
      </c>
      <c r="AA47" s="28">
        <v>42858</v>
      </c>
      <c r="AB47" s="11"/>
    </row>
    <row r="48" spans="1:28" s="14" customFormat="1" ht="66" x14ac:dyDescent="0.25">
      <c r="A48" s="11" t="s">
        <v>50</v>
      </c>
      <c r="B48" s="11" t="s">
        <v>5</v>
      </c>
      <c r="C48" s="11" t="s">
        <v>340</v>
      </c>
      <c r="D48" s="35">
        <v>8000003006</v>
      </c>
      <c r="E48" s="10">
        <v>42836</v>
      </c>
      <c r="F48" s="10">
        <v>42851</v>
      </c>
      <c r="G48" s="11" t="s">
        <v>52</v>
      </c>
      <c r="H48" s="13">
        <v>1680800</v>
      </c>
      <c r="I48" s="11">
        <v>15</v>
      </c>
      <c r="J48" s="11" t="s">
        <v>332</v>
      </c>
      <c r="K48" s="11" t="s">
        <v>484</v>
      </c>
      <c r="L48" s="11" t="s">
        <v>486</v>
      </c>
      <c r="M48" s="11" t="s">
        <v>61</v>
      </c>
      <c r="N48" s="11" t="s">
        <v>356</v>
      </c>
      <c r="O48" s="29">
        <v>800157023</v>
      </c>
      <c r="P48" s="11">
        <v>6</v>
      </c>
      <c r="Q48" s="26" t="s">
        <v>85</v>
      </c>
      <c r="R48" s="11" t="s">
        <v>86</v>
      </c>
      <c r="S48" s="11" t="s">
        <v>360</v>
      </c>
      <c r="T48" s="11" t="s">
        <v>360</v>
      </c>
      <c r="U48" s="26" t="s">
        <v>72</v>
      </c>
      <c r="V48" s="11" t="s">
        <v>488</v>
      </c>
      <c r="W48" s="11" t="s">
        <v>360</v>
      </c>
      <c r="X48" s="16" t="s">
        <v>360</v>
      </c>
      <c r="Y48" s="16" t="s">
        <v>360</v>
      </c>
      <c r="Z48" s="16" t="s">
        <v>360</v>
      </c>
      <c r="AA48" s="28" t="s">
        <v>360</v>
      </c>
      <c r="AB48" s="11"/>
    </row>
    <row r="49" spans="1:28" s="14" customFormat="1" ht="66" x14ac:dyDescent="0.25">
      <c r="A49" s="11" t="s">
        <v>50</v>
      </c>
      <c r="B49" s="11" t="s">
        <v>51</v>
      </c>
      <c r="C49" s="11" t="s">
        <v>340</v>
      </c>
      <c r="D49" s="35">
        <v>8000003035</v>
      </c>
      <c r="E49" s="10">
        <v>42850</v>
      </c>
      <c r="F49" s="10">
        <v>43039</v>
      </c>
      <c r="G49" s="11" t="s">
        <v>52</v>
      </c>
      <c r="H49" s="13">
        <v>265000000</v>
      </c>
      <c r="I49" s="11">
        <v>300</v>
      </c>
      <c r="J49" s="11" t="s">
        <v>303</v>
      </c>
      <c r="K49" s="11" t="s">
        <v>485</v>
      </c>
      <c r="L49" s="11" t="s">
        <v>487</v>
      </c>
      <c r="M49" s="11" t="s">
        <v>61</v>
      </c>
      <c r="N49" s="11" t="s">
        <v>356</v>
      </c>
      <c r="O49" s="29">
        <v>900571210</v>
      </c>
      <c r="P49" s="11">
        <v>3</v>
      </c>
      <c r="Q49" s="26" t="s">
        <v>85</v>
      </c>
      <c r="R49" s="11" t="s">
        <v>86</v>
      </c>
      <c r="S49" s="11" t="s">
        <v>360</v>
      </c>
      <c r="T49" s="11" t="s">
        <v>360</v>
      </c>
      <c r="U49" s="26" t="s">
        <v>72</v>
      </c>
      <c r="V49" s="11" t="s">
        <v>489</v>
      </c>
      <c r="W49" s="11" t="s">
        <v>360</v>
      </c>
      <c r="X49" s="16" t="s">
        <v>360</v>
      </c>
      <c r="Y49" s="16" t="s">
        <v>360</v>
      </c>
      <c r="Z49" s="16" t="s">
        <v>360</v>
      </c>
      <c r="AA49" s="28" t="s">
        <v>360</v>
      </c>
      <c r="AB49" s="11" t="s">
        <v>490</v>
      </c>
    </row>
    <row r="50" spans="1:28" s="14" customFormat="1" ht="99" x14ac:dyDescent="0.25">
      <c r="A50" s="26" t="s">
        <v>50</v>
      </c>
      <c r="B50" s="26" t="s">
        <v>51</v>
      </c>
      <c r="C50" s="26" t="s">
        <v>339</v>
      </c>
      <c r="D50" s="37">
        <v>8000003037</v>
      </c>
      <c r="E50" s="28">
        <v>42858</v>
      </c>
      <c r="F50" s="28">
        <v>42891</v>
      </c>
      <c r="G50" s="26" t="s">
        <v>52</v>
      </c>
      <c r="H50" s="30">
        <v>60000000</v>
      </c>
      <c r="I50" s="26">
        <v>30</v>
      </c>
      <c r="J50" s="26" t="s">
        <v>524</v>
      </c>
      <c r="K50" s="26" t="s">
        <v>525</v>
      </c>
      <c r="L50" s="26" t="s">
        <v>526</v>
      </c>
      <c r="M50" s="26" t="s">
        <v>61</v>
      </c>
      <c r="N50" s="26" t="s">
        <v>356</v>
      </c>
      <c r="O50" s="32">
        <v>800096036</v>
      </c>
      <c r="P50" s="26">
        <v>9</v>
      </c>
      <c r="Q50" s="26" t="s">
        <v>85</v>
      </c>
      <c r="R50" s="26" t="s">
        <v>86</v>
      </c>
      <c r="S50" s="26" t="s">
        <v>360</v>
      </c>
      <c r="T50" s="26" t="s">
        <v>360</v>
      </c>
      <c r="U50" s="26" t="s">
        <v>72</v>
      </c>
      <c r="V50" s="11" t="s">
        <v>527</v>
      </c>
      <c r="W50" s="11" t="s">
        <v>360</v>
      </c>
      <c r="X50" s="11" t="s">
        <v>360</v>
      </c>
      <c r="Y50" s="11" t="s">
        <v>360</v>
      </c>
      <c r="Z50" s="11" t="s">
        <v>360</v>
      </c>
      <c r="AA50" s="28" t="s">
        <v>478</v>
      </c>
      <c r="AB50" s="26"/>
    </row>
    <row r="51" spans="1:28" s="14" customFormat="1" ht="82.5" x14ac:dyDescent="0.25">
      <c r="A51" s="11" t="s">
        <v>50</v>
      </c>
      <c r="B51" s="11" t="s">
        <v>60</v>
      </c>
      <c r="C51" s="11" t="s">
        <v>76</v>
      </c>
      <c r="D51" s="35">
        <v>8000002996</v>
      </c>
      <c r="E51" s="10">
        <v>42830</v>
      </c>
      <c r="F51" s="10">
        <v>42863</v>
      </c>
      <c r="G51" s="11" t="s">
        <v>52</v>
      </c>
      <c r="H51" s="13">
        <v>14634763</v>
      </c>
      <c r="I51" s="11">
        <v>33</v>
      </c>
      <c r="J51" s="11" t="s">
        <v>330</v>
      </c>
      <c r="K51" s="11" t="s">
        <v>491</v>
      </c>
      <c r="L51" s="11" t="s">
        <v>492</v>
      </c>
      <c r="M51" s="11" t="s">
        <v>61</v>
      </c>
      <c r="N51" s="11" t="s">
        <v>356</v>
      </c>
      <c r="O51" s="29">
        <v>830511110</v>
      </c>
      <c r="P51" s="11">
        <v>6</v>
      </c>
      <c r="Q51" s="11" t="s">
        <v>89</v>
      </c>
      <c r="R51" s="11" t="s">
        <v>72</v>
      </c>
      <c r="S51" s="11"/>
      <c r="T51" s="11" t="s">
        <v>493</v>
      </c>
      <c r="U51" s="26" t="s">
        <v>72</v>
      </c>
      <c r="V51" s="11" t="s">
        <v>477</v>
      </c>
      <c r="W51" s="11" t="s">
        <v>360</v>
      </c>
      <c r="X51" s="11" t="s">
        <v>360</v>
      </c>
      <c r="Y51" s="11" t="s">
        <v>360</v>
      </c>
      <c r="Z51" s="11" t="s">
        <v>360</v>
      </c>
      <c r="AA51" s="11" t="s">
        <v>360</v>
      </c>
      <c r="AB51" s="11" t="s">
        <v>494</v>
      </c>
    </row>
    <row r="52" spans="1:28" ht="66" x14ac:dyDescent="0.25">
      <c r="A52" s="11" t="s">
        <v>67</v>
      </c>
      <c r="B52" s="11" t="s">
        <v>51</v>
      </c>
      <c r="C52" s="11" t="s">
        <v>342</v>
      </c>
      <c r="D52" s="35">
        <v>8000002995</v>
      </c>
      <c r="E52" s="10">
        <v>42829</v>
      </c>
      <c r="F52" s="10">
        <v>42835</v>
      </c>
      <c r="G52" s="11" t="s">
        <v>52</v>
      </c>
      <c r="H52" s="29">
        <v>17829550</v>
      </c>
      <c r="I52" s="11">
        <v>5</v>
      </c>
      <c r="J52" s="11" t="s">
        <v>330</v>
      </c>
      <c r="K52" s="11" t="s">
        <v>501</v>
      </c>
      <c r="L52" s="11" t="s">
        <v>502</v>
      </c>
      <c r="M52" s="11" t="s">
        <v>61</v>
      </c>
      <c r="N52" s="11" t="s">
        <v>61</v>
      </c>
      <c r="O52" s="11">
        <v>830095213</v>
      </c>
      <c r="P52" s="11">
        <v>0</v>
      </c>
      <c r="Q52" s="11" t="s">
        <v>62</v>
      </c>
      <c r="R52" s="11" t="s">
        <v>72</v>
      </c>
      <c r="S52" s="11" t="s">
        <v>503</v>
      </c>
      <c r="T52" s="11" t="s">
        <v>504</v>
      </c>
      <c r="U52" s="11" t="s">
        <v>86</v>
      </c>
      <c r="V52" s="11" t="s">
        <v>86</v>
      </c>
      <c r="W52" s="11" t="s">
        <v>80</v>
      </c>
      <c r="X52" s="11"/>
      <c r="Y52" s="29"/>
      <c r="Z52" s="11"/>
      <c r="AA52" s="10" t="s">
        <v>500</v>
      </c>
      <c r="AB52" s="17"/>
    </row>
    <row r="53" spans="1:28" ht="66" x14ac:dyDescent="0.25">
      <c r="A53" s="11" t="s">
        <v>67</v>
      </c>
      <c r="B53" s="11" t="s">
        <v>51</v>
      </c>
      <c r="C53" s="11" t="s">
        <v>342</v>
      </c>
      <c r="D53" s="35">
        <v>8000002991</v>
      </c>
      <c r="E53" s="10">
        <v>42829</v>
      </c>
      <c r="F53" s="10">
        <v>42835</v>
      </c>
      <c r="G53" s="11" t="s">
        <v>52</v>
      </c>
      <c r="H53" s="29">
        <v>78988800</v>
      </c>
      <c r="I53" s="11">
        <v>6</v>
      </c>
      <c r="J53" s="11" t="s">
        <v>330</v>
      </c>
      <c r="K53" s="11" t="s">
        <v>505</v>
      </c>
      <c r="L53" s="11" t="s">
        <v>502</v>
      </c>
      <c r="M53" s="11" t="s">
        <v>61</v>
      </c>
      <c r="N53" s="11" t="s">
        <v>61</v>
      </c>
      <c r="O53" s="11">
        <v>830095213</v>
      </c>
      <c r="P53" s="11">
        <v>0</v>
      </c>
      <c r="Q53" s="11" t="s">
        <v>62</v>
      </c>
      <c r="R53" s="11" t="s">
        <v>72</v>
      </c>
      <c r="S53" s="11" t="s">
        <v>503</v>
      </c>
      <c r="T53" s="11" t="s">
        <v>504</v>
      </c>
      <c r="U53" s="11" t="s">
        <v>86</v>
      </c>
      <c r="V53" s="11" t="s">
        <v>86</v>
      </c>
      <c r="W53" s="11" t="s">
        <v>80</v>
      </c>
      <c r="X53" s="11"/>
      <c r="Y53" s="29"/>
      <c r="Z53" s="11"/>
      <c r="AA53" s="10">
        <v>42831</v>
      </c>
      <c r="AB53" s="17"/>
    </row>
    <row r="54" spans="1:28" ht="66" x14ac:dyDescent="0.25">
      <c r="A54" s="11" t="s">
        <v>67</v>
      </c>
      <c r="B54" s="11" t="s">
        <v>51</v>
      </c>
      <c r="C54" s="11" t="s">
        <v>342</v>
      </c>
      <c r="D54" s="35">
        <v>8000003001</v>
      </c>
      <c r="E54" s="10">
        <v>42832</v>
      </c>
      <c r="F54" s="10">
        <v>42484</v>
      </c>
      <c r="G54" s="11" t="s">
        <v>52</v>
      </c>
      <c r="H54" s="29">
        <v>275194400</v>
      </c>
      <c r="I54" s="11">
        <v>17</v>
      </c>
      <c r="J54" s="11" t="s">
        <v>330</v>
      </c>
      <c r="K54" s="11" t="s">
        <v>506</v>
      </c>
      <c r="L54" s="11" t="s">
        <v>502</v>
      </c>
      <c r="M54" s="11" t="s">
        <v>61</v>
      </c>
      <c r="N54" s="11" t="s">
        <v>61</v>
      </c>
      <c r="O54" s="11">
        <v>830095213</v>
      </c>
      <c r="P54" s="11">
        <v>0</v>
      </c>
      <c r="Q54" s="11" t="s">
        <v>62</v>
      </c>
      <c r="R54" s="11" t="s">
        <v>72</v>
      </c>
      <c r="S54" s="11" t="s">
        <v>503</v>
      </c>
      <c r="T54" s="11" t="s">
        <v>504</v>
      </c>
      <c r="U54" s="11" t="s">
        <v>86</v>
      </c>
      <c r="V54" s="11" t="s">
        <v>86</v>
      </c>
      <c r="W54" s="11" t="s">
        <v>80</v>
      </c>
      <c r="X54" s="11"/>
      <c r="Y54" s="29"/>
      <c r="Z54" s="11"/>
      <c r="AA54" s="10">
        <v>42853</v>
      </c>
      <c r="AB54" s="17"/>
    </row>
    <row r="55" spans="1:28" ht="82.5" x14ac:dyDescent="0.25">
      <c r="A55" s="11" t="s">
        <v>67</v>
      </c>
      <c r="B55" s="11" t="s">
        <v>60</v>
      </c>
      <c r="C55" s="11" t="s">
        <v>76</v>
      </c>
      <c r="D55" s="35">
        <v>8000002990</v>
      </c>
      <c r="E55" s="10">
        <v>42829</v>
      </c>
      <c r="F55" s="10">
        <v>42835</v>
      </c>
      <c r="G55" s="11" t="s">
        <v>52</v>
      </c>
      <c r="H55" s="29">
        <v>79178800</v>
      </c>
      <c r="I55" s="11">
        <v>5</v>
      </c>
      <c r="J55" s="11" t="s">
        <v>330</v>
      </c>
      <c r="K55" s="11" t="s">
        <v>507</v>
      </c>
      <c r="L55" s="11" t="s">
        <v>502</v>
      </c>
      <c r="M55" s="11" t="s">
        <v>61</v>
      </c>
      <c r="N55" s="11"/>
      <c r="O55" s="11">
        <v>830095213</v>
      </c>
      <c r="P55" s="11">
        <v>0</v>
      </c>
      <c r="Q55" s="11" t="s">
        <v>78</v>
      </c>
      <c r="R55" s="11" t="s">
        <v>86</v>
      </c>
      <c r="S55" s="11" t="s">
        <v>500</v>
      </c>
      <c r="T55" s="11" t="s">
        <v>500</v>
      </c>
      <c r="U55" s="11" t="s">
        <v>86</v>
      </c>
      <c r="V55" s="11" t="s">
        <v>86</v>
      </c>
      <c r="W55" s="11" t="s">
        <v>80</v>
      </c>
      <c r="X55" s="11"/>
      <c r="Y55" s="29"/>
      <c r="Z55" s="11"/>
      <c r="AA55" s="10">
        <v>42850</v>
      </c>
      <c r="AB55" s="17"/>
    </row>
    <row r="56" spans="1:28" ht="82.5" x14ac:dyDescent="0.25">
      <c r="A56" s="11" t="s">
        <v>67</v>
      </c>
      <c r="B56" s="11" t="s">
        <v>60</v>
      </c>
      <c r="C56" s="11" t="s">
        <v>76</v>
      </c>
      <c r="D56" s="35">
        <v>8000003000</v>
      </c>
      <c r="E56" s="10">
        <v>42832</v>
      </c>
      <c r="F56" s="10">
        <v>42843</v>
      </c>
      <c r="G56" s="11" t="s">
        <v>52</v>
      </c>
      <c r="H56" s="29">
        <v>387565000</v>
      </c>
      <c r="I56" s="11">
        <v>5</v>
      </c>
      <c r="J56" s="11" t="s">
        <v>330</v>
      </c>
      <c r="K56" s="11" t="s">
        <v>507</v>
      </c>
      <c r="L56" s="11" t="s">
        <v>502</v>
      </c>
      <c r="M56" s="11" t="s">
        <v>61</v>
      </c>
      <c r="N56" s="11"/>
      <c r="O56" s="11">
        <v>830095213</v>
      </c>
      <c r="P56" s="11">
        <v>0</v>
      </c>
      <c r="Q56" s="11" t="s">
        <v>78</v>
      </c>
      <c r="R56" s="11" t="s">
        <v>86</v>
      </c>
      <c r="S56" s="11" t="s">
        <v>500</v>
      </c>
      <c r="T56" s="11" t="s">
        <v>500</v>
      </c>
      <c r="U56" s="11" t="s">
        <v>86</v>
      </c>
      <c r="V56" s="11" t="s">
        <v>86</v>
      </c>
      <c r="W56" s="11" t="s">
        <v>80</v>
      </c>
      <c r="X56" s="11"/>
      <c r="Y56" s="29"/>
      <c r="Z56" s="11"/>
      <c r="AA56" s="10">
        <v>42850</v>
      </c>
      <c r="AB56" s="17"/>
    </row>
    <row r="57" spans="1:28" ht="82.5" x14ac:dyDescent="0.25">
      <c r="A57" s="11" t="s">
        <v>67</v>
      </c>
      <c r="B57" s="11" t="s">
        <v>60</v>
      </c>
      <c r="C57" s="11" t="s">
        <v>342</v>
      </c>
      <c r="D57" s="35">
        <v>8000003023</v>
      </c>
      <c r="E57" s="10">
        <v>42845</v>
      </c>
      <c r="F57" s="10">
        <v>42851</v>
      </c>
      <c r="G57" s="11" t="s">
        <v>52</v>
      </c>
      <c r="H57" s="29">
        <v>68268200</v>
      </c>
      <c r="I57" s="11">
        <v>5</v>
      </c>
      <c r="J57" s="11" t="s">
        <v>330</v>
      </c>
      <c r="K57" s="11" t="s">
        <v>508</v>
      </c>
      <c r="L57" s="11" t="s">
        <v>502</v>
      </c>
      <c r="M57" s="11" t="s">
        <v>61</v>
      </c>
      <c r="N57" s="11"/>
      <c r="O57" s="11">
        <v>830095213</v>
      </c>
      <c r="P57" s="11">
        <v>0</v>
      </c>
      <c r="Q57" s="11" t="s">
        <v>78</v>
      </c>
      <c r="R57" s="11" t="s">
        <v>86</v>
      </c>
      <c r="S57" s="11" t="s">
        <v>500</v>
      </c>
      <c r="T57" s="11" t="s">
        <v>500</v>
      </c>
      <c r="U57" s="11" t="s">
        <v>86</v>
      </c>
      <c r="V57" s="11" t="s">
        <v>86</v>
      </c>
      <c r="W57" s="11" t="s">
        <v>80</v>
      </c>
      <c r="X57" s="11"/>
      <c r="Y57" s="29"/>
      <c r="Z57" s="11"/>
      <c r="AA57" s="10">
        <v>42850</v>
      </c>
      <c r="AB57" s="17"/>
    </row>
    <row r="58" spans="1:28" ht="82.5" x14ac:dyDescent="0.25">
      <c r="A58" s="11" t="s">
        <v>67</v>
      </c>
      <c r="B58" s="11" t="s">
        <v>60</v>
      </c>
      <c r="C58" s="11" t="s">
        <v>342</v>
      </c>
      <c r="D58" s="35">
        <v>8000003024</v>
      </c>
      <c r="E58" s="10">
        <v>42846</v>
      </c>
      <c r="F58" s="10">
        <v>42853</v>
      </c>
      <c r="G58" s="11" t="s">
        <v>52</v>
      </c>
      <c r="H58" s="29">
        <v>41440360</v>
      </c>
      <c r="I58" s="11">
        <v>5</v>
      </c>
      <c r="J58" s="11" t="s">
        <v>330</v>
      </c>
      <c r="K58" s="11" t="s">
        <v>508</v>
      </c>
      <c r="L58" s="11" t="s">
        <v>502</v>
      </c>
      <c r="M58" s="11" t="s">
        <v>61</v>
      </c>
      <c r="N58" s="11"/>
      <c r="O58" s="11">
        <v>830095213</v>
      </c>
      <c r="P58" s="11">
        <v>0</v>
      </c>
      <c r="Q58" s="11" t="s">
        <v>78</v>
      </c>
      <c r="R58" s="11" t="s">
        <v>86</v>
      </c>
      <c r="S58" s="11" t="s">
        <v>500</v>
      </c>
      <c r="T58" s="11" t="s">
        <v>500</v>
      </c>
      <c r="U58" s="11" t="s">
        <v>86</v>
      </c>
      <c r="V58" s="11" t="s">
        <v>86</v>
      </c>
      <c r="W58" s="11" t="s">
        <v>80</v>
      </c>
      <c r="X58" s="11"/>
      <c r="Y58" s="29"/>
      <c r="Z58" s="11"/>
      <c r="AA58" s="10">
        <v>42850</v>
      </c>
      <c r="AB58" s="17"/>
    </row>
    <row r="59" spans="1:28" ht="82.5" x14ac:dyDescent="0.25">
      <c r="A59" s="11" t="s">
        <v>67</v>
      </c>
      <c r="B59" s="11" t="s">
        <v>60</v>
      </c>
      <c r="C59" s="11" t="s">
        <v>342</v>
      </c>
      <c r="D59" s="35">
        <v>8000003032</v>
      </c>
      <c r="E59" s="10">
        <v>42849</v>
      </c>
      <c r="F59" s="10">
        <v>42853</v>
      </c>
      <c r="G59" s="11" t="s">
        <v>52</v>
      </c>
      <c r="H59" s="29">
        <v>39326768</v>
      </c>
      <c r="I59" s="11">
        <v>5</v>
      </c>
      <c r="J59" s="11" t="s">
        <v>330</v>
      </c>
      <c r="K59" s="11" t="s">
        <v>509</v>
      </c>
      <c r="L59" s="11" t="s">
        <v>502</v>
      </c>
      <c r="M59" s="11" t="s">
        <v>61</v>
      </c>
      <c r="N59" s="11"/>
      <c r="O59" s="11">
        <v>830095213</v>
      </c>
      <c r="P59" s="11">
        <v>0</v>
      </c>
      <c r="Q59" s="11" t="s">
        <v>78</v>
      </c>
      <c r="R59" s="11" t="s">
        <v>86</v>
      </c>
      <c r="S59" s="11" t="s">
        <v>500</v>
      </c>
      <c r="T59" s="11" t="s">
        <v>500</v>
      </c>
      <c r="U59" s="11" t="s">
        <v>86</v>
      </c>
      <c r="V59" s="11" t="s">
        <v>86</v>
      </c>
      <c r="W59" s="11" t="s">
        <v>80</v>
      </c>
      <c r="X59" s="11"/>
      <c r="Y59" s="29"/>
      <c r="Z59" s="11"/>
      <c r="AA59" s="10">
        <v>42850</v>
      </c>
      <c r="AB59" s="17"/>
    </row>
    <row r="60" spans="1:28" ht="82.5" x14ac:dyDescent="0.25">
      <c r="A60" s="11" t="s">
        <v>67</v>
      </c>
      <c r="B60" s="11" t="s">
        <v>60</v>
      </c>
      <c r="C60" s="11" t="s">
        <v>342</v>
      </c>
      <c r="D60" s="35">
        <v>8000003033</v>
      </c>
      <c r="E60" s="10">
        <v>42849</v>
      </c>
      <c r="F60" s="10">
        <v>42853</v>
      </c>
      <c r="G60" s="11" t="s">
        <v>52</v>
      </c>
      <c r="H60" s="29">
        <v>42353168</v>
      </c>
      <c r="I60" s="11">
        <v>5</v>
      </c>
      <c r="J60" s="11" t="s">
        <v>330</v>
      </c>
      <c r="K60" s="11" t="s">
        <v>510</v>
      </c>
      <c r="L60" s="11" t="s">
        <v>502</v>
      </c>
      <c r="M60" s="11" t="s">
        <v>61</v>
      </c>
      <c r="N60" s="11"/>
      <c r="O60" s="11">
        <v>830095213</v>
      </c>
      <c r="P60" s="11">
        <v>0</v>
      </c>
      <c r="Q60" s="11" t="s">
        <v>78</v>
      </c>
      <c r="R60" s="11" t="s">
        <v>86</v>
      </c>
      <c r="S60" s="11" t="s">
        <v>500</v>
      </c>
      <c r="T60" s="11" t="s">
        <v>500</v>
      </c>
      <c r="U60" s="11" t="s">
        <v>86</v>
      </c>
      <c r="V60" s="11" t="s">
        <v>86</v>
      </c>
      <c r="W60" s="11" t="s">
        <v>80</v>
      </c>
      <c r="X60" s="11"/>
      <c r="Y60" s="29"/>
      <c r="Z60" s="11"/>
      <c r="AA60" s="10">
        <v>42850</v>
      </c>
      <c r="AB60" s="17"/>
    </row>
    <row r="61" spans="1:28" ht="99" x14ac:dyDescent="0.25">
      <c r="A61" s="11" t="s">
        <v>67</v>
      </c>
      <c r="B61" s="11" t="s">
        <v>51</v>
      </c>
      <c r="C61" s="11" t="s">
        <v>340</v>
      </c>
      <c r="D61" s="35">
        <v>8000002998</v>
      </c>
      <c r="E61" s="10">
        <v>42830</v>
      </c>
      <c r="F61" s="10">
        <v>42900</v>
      </c>
      <c r="G61" s="11" t="s">
        <v>52</v>
      </c>
      <c r="H61" s="29">
        <v>184245000</v>
      </c>
      <c r="I61" s="11">
        <v>70</v>
      </c>
      <c r="J61" s="11" t="s">
        <v>330</v>
      </c>
      <c r="K61" s="11" t="s">
        <v>511</v>
      </c>
      <c r="L61" s="11" t="s">
        <v>512</v>
      </c>
      <c r="M61" s="11" t="s">
        <v>61</v>
      </c>
      <c r="N61" s="11" t="s">
        <v>356</v>
      </c>
      <c r="O61" s="11">
        <v>900943674</v>
      </c>
      <c r="P61" s="11">
        <v>5</v>
      </c>
      <c r="Q61" s="11" t="s">
        <v>85</v>
      </c>
      <c r="R61" s="11" t="s">
        <v>86</v>
      </c>
      <c r="S61" s="11" t="s">
        <v>500</v>
      </c>
      <c r="T61" s="11" t="s">
        <v>500</v>
      </c>
      <c r="U61" s="11" t="s">
        <v>86</v>
      </c>
      <c r="V61" s="11" t="s">
        <v>513</v>
      </c>
      <c r="W61" s="11" t="s">
        <v>80</v>
      </c>
      <c r="X61" s="11"/>
      <c r="Y61" s="29"/>
      <c r="Z61" s="11"/>
      <c r="AA61" s="10" t="s">
        <v>514</v>
      </c>
      <c r="AB61" s="17"/>
    </row>
    <row r="62" spans="1:28" ht="33" x14ac:dyDescent="0.25">
      <c r="A62" s="11" t="s">
        <v>67</v>
      </c>
      <c r="B62" s="11" t="s">
        <v>51</v>
      </c>
      <c r="C62" s="11" t="s">
        <v>340</v>
      </c>
      <c r="D62" s="35">
        <v>8000003007</v>
      </c>
      <c r="E62" s="10">
        <v>42837</v>
      </c>
      <c r="F62" s="10">
        <v>42901</v>
      </c>
      <c r="G62" s="11" t="s">
        <v>52</v>
      </c>
      <c r="H62" s="29">
        <v>4590856100</v>
      </c>
      <c r="I62" s="11">
        <v>60</v>
      </c>
      <c r="J62" s="11" t="s">
        <v>323</v>
      </c>
      <c r="K62" s="11" t="s">
        <v>515</v>
      </c>
      <c r="L62" s="11" t="s">
        <v>516</v>
      </c>
      <c r="M62" s="11" t="s">
        <v>61</v>
      </c>
      <c r="N62" s="11" t="s">
        <v>356</v>
      </c>
      <c r="O62" s="11">
        <v>900131745</v>
      </c>
      <c r="P62" s="11">
        <v>5</v>
      </c>
      <c r="Q62" s="11" t="s">
        <v>89</v>
      </c>
      <c r="R62" s="11"/>
      <c r="S62" s="11" t="s">
        <v>517</v>
      </c>
      <c r="T62" s="11"/>
      <c r="U62" s="11"/>
      <c r="V62" s="11" t="s">
        <v>518</v>
      </c>
      <c r="W62" s="11" t="s">
        <v>80</v>
      </c>
      <c r="X62" s="11"/>
      <c r="Y62" s="29"/>
      <c r="Z62" s="11"/>
      <c r="AA62" s="10" t="s">
        <v>514</v>
      </c>
      <c r="AB62" s="17"/>
    </row>
    <row r="63" spans="1:28" ht="82.5" x14ac:dyDescent="0.25">
      <c r="A63" s="11" t="s">
        <v>67</v>
      </c>
      <c r="B63" s="11" t="s">
        <v>51</v>
      </c>
      <c r="C63" s="11" t="s">
        <v>340</v>
      </c>
      <c r="D63" s="35" t="s">
        <v>519</v>
      </c>
      <c r="E63" s="10">
        <v>42828</v>
      </c>
      <c r="F63" s="10">
        <v>42871</v>
      </c>
      <c r="G63" s="11" t="s">
        <v>52</v>
      </c>
      <c r="H63" s="29">
        <v>43439040</v>
      </c>
      <c r="I63" s="11">
        <v>45</v>
      </c>
      <c r="J63" s="11" t="s">
        <v>323</v>
      </c>
      <c r="K63" s="11" t="s">
        <v>520</v>
      </c>
      <c r="L63" s="11" t="s">
        <v>521</v>
      </c>
      <c r="M63" s="11" t="s">
        <v>61</v>
      </c>
      <c r="N63" s="11" t="s">
        <v>370</v>
      </c>
      <c r="O63" s="11">
        <v>900236964</v>
      </c>
      <c r="P63" s="11">
        <v>3</v>
      </c>
      <c r="Q63" s="11" t="s">
        <v>78</v>
      </c>
      <c r="R63" s="11" t="s">
        <v>86</v>
      </c>
      <c r="S63" s="11" t="s">
        <v>500</v>
      </c>
      <c r="T63" s="11" t="s">
        <v>500</v>
      </c>
      <c r="U63" s="11" t="s">
        <v>86</v>
      </c>
      <c r="V63" s="11" t="s">
        <v>86</v>
      </c>
      <c r="W63" s="11" t="s">
        <v>80</v>
      </c>
      <c r="X63" s="11"/>
      <c r="Y63" s="29"/>
      <c r="Z63" s="11"/>
      <c r="AA63" s="10" t="s">
        <v>514</v>
      </c>
      <c r="AB63" s="17"/>
    </row>
    <row r="64" spans="1:28" ht="82.5" x14ac:dyDescent="0.25">
      <c r="A64" s="11" t="s">
        <v>67</v>
      </c>
      <c r="B64" s="11" t="s">
        <v>51</v>
      </c>
      <c r="C64" s="11" t="s">
        <v>340</v>
      </c>
      <c r="D64" s="35">
        <v>8000002999</v>
      </c>
      <c r="E64" s="10">
        <v>42831</v>
      </c>
      <c r="F64" s="10">
        <v>42867</v>
      </c>
      <c r="G64" s="11" t="s">
        <v>52</v>
      </c>
      <c r="H64" s="29">
        <v>122100000</v>
      </c>
      <c r="I64" s="11">
        <v>25</v>
      </c>
      <c r="J64" s="11" t="s">
        <v>311</v>
      </c>
      <c r="K64" s="11" t="s">
        <v>522</v>
      </c>
      <c r="L64" s="11" t="s">
        <v>523</v>
      </c>
      <c r="M64" s="11" t="s">
        <v>53</v>
      </c>
      <c r="N64" s="11" t="s">
        <v>370</v>
      </c>
      <c r="O64" s="11">
        <v>51712975</v>
      </c>
      <c r="P64" s="11">
        <v>1</v>
      </c>
      <c r="Q64" s="11" t="s">
        <v>78</v>
      </c>
      <c r="R64" s="11" t="s">
        <v>86</v>
      </c>
      <c r="S64" s="11" t="s">
        <v>500</v>
      </c>
      <c r="T64" s="11" t="s">
        <v>500</v>
      </c>
      <c r="U64" s="11" t="s">
        <v>86</v>
      </c>
      <c r="V64" s="11" t="s">
        <v>86</v>
      </c>
      <c r="W64" s="11" t="s">
        <v>80</v>
      </c>
      <c r="X64" s="11"/>
      <c r="Y64" s="29"/>
      <c r="Z64" s="11"/>
      <c r="AA64" s="10" t="s">
        <v>514</v>
      </c>
      <c r="AB64" s="17"/>
    </row>
  </sheetData>
  <autoFilter ref="A1:AB64"/>
  <pageMargins left="0.7" right="0.7" top="0.75" bottom="0.75" header="0.3" footer="0.3"/>
  <pageSetup orientation="portrait" horizontalDpi="4294967292" verticalDpi="4294967292" r:id="rId1"/>
  <ignoredErrors>
    <ignoredError sqref="D2:D3 D23 P18:P25 D35:D45" numberStoredAsText="1"/>
  </ignoredErrors>
  <legacyDrawing r:id="rId2"/>
  <extLst>
    <ext xmlns:x14="http://schemas.microsoft.com/office/spreadsheetml/2009/9/main" uri="{CCE6A557-97BC-4b89-ADB6-D9C93CAAB3DF}">
      <x14:dataValidations xmlns:xm="http://schemas.microsoft.com/office/excel/2006/main" count="21">
        <x14:dataValidation type="list" allowBlank="1" showInputMessage="1" showErrorMessage="1" error="Introduzca Un Valor Correcto">
          <x14:formula1>
            <xm:f>'LISTAS '!$AA$2:$AA$6</xm:f>
          </x14:formula1>
          <xm:sqref>R2:R51</xm:sqref>
        </x14:dataValidation>
        <x14:dataValidation type="list" allowBlank="1" showInputMessage="1" showErrorMessage="1" error="Introduzca Un Valor Correcto">
          <x14:formula1>
            <xm:f>'LISTAS '!$AE$2:$AE$5</xm:f>
          </x14:formula1>
          <xm:sqref>W31:W47 W2:W24 W26:W29</xm:sqref>
        </x14:dataValidation>
        <x14:dataValidation type="list" allowBlank="1" showInputMessage="1" showErrorMessage="1" error="Introduzca Un Valor Correcto">
          <x14:formula1>
            <xm:f>'C:\Users\jenny.bastidas\AppData\Local\Microsoft\Windows\Temporary Internet Files\Content.Outlook\MQKMI93I\[Formulario Tablero de control detallado 08 05 2017.xlsx]LISTAS '!#REF!</xm:f>
          </x14:formula1>
          <xm:sqref>M51 J51 G51 U51 Q46:Q49 U46:U49 A51:C51</xm:sqref>
        </x14:dataValidation>
        <x14:dataValidation type="list" allowBlank="1" showInputMessage="1" showErrorMessage="1" error="Introduzca Un Valor Correcto">
          <x14:formula1>
            <xm:f>'LISTAS '!$Y$2:$Y$8</xm:f>
          </x14:formula1>
          <xm:sqref>Q50:Q51 Q2:Q30</xm:sqref>
        </x14:dataValidation>
        <x14:dataValidation type="list" allowBlank="1" showInputMessage="1" showErrorMessage="1" error="Introduzca Un Valor Correcto">
          <x14:formula1>
            <xm:f>'LISTAS '!$O$2:$O$14</xm:f>
          </x14:formula1>
          <xm:sqref>C30</xm:sqref>
        </x14:dataValidation>
        <x14:dataValidation type="list" allowBlank="1" showInputMessage="1" showErrorMessage="1" error="Introduzca Un Valor Correcto">
          <x14:formula1>
            <xm:f>'LISTAS '!$AE$2:$AE$6</xm:f>
          </x14:formula1>
          <xm:sqref>W30</xm:sqref>
        </x14:dataValidation>
        <x14:dataValidation type="list" allowBlank="1" showInputMessage="1" showErrorMessage="1" error="Introduzca Un Valor Correcto">
          <x14:formula1>
            <xm:f>'C:\Users\manuel.serrano\AppData\Local\Microsoft\Windows\Temporary Internet Files\Content.Outlook\IC51ZEN4\[Formulario Tablero de control detallado 08.05.2017.xlsx]LISTAS '!#REF!</xm:f>
          </x14:formula1>
          <xm:sqref>Q31:Q33 M31:M33 J31:J33 G31:G33 A31:C33</xm:sqref>
        </x14:dataValidation>
        <x14:dataValidation type="list" allowBlank="1" showInputMessage="1" showErrorMessage="1" error="Introduzca Un Valor Correcto">
          <x14:formula1>
            <xm:f>'C:\Users\manuel.serrano\AppData\Local\Microsoft\Windows\Temporary Internet Files\Content.Outlook\IC51ZEN4\[Copia de 02may17 Formulario Tablero de control detallado.xlsx]LISTAS '!#REF!</xm:f>
          </x14:formula1>
          <xm:sqref>G34:G45 J34:J45 M34:M45 M48:M49 J48:J49 G48:G49 A48:C49 A34:C45</xm:sqref>
        </x14:dataValidation>
        <x14:dataValidation type="list" allowBlank="1" showInputMessage="1" showErrorMessage="1" error="Introduzca Un Valor Correcto">
          <x14:formula1>
            <xm:f>'C:\Users\manuel.serrano\AppData\Local\Microsoft\Windows\Temporary Internet Files\Content.Outlook\IC51ZEN4\[Formulario Tablero de control detallado 08.05.2017 CATHERINE VALENZUELA.xlsx]LISTAS '!#REF!</xm:f>
          </x14:formula1>
          <xm:sqref>Q34:Q45</xm:sqref>
        </x14:dataValidation>
        <x14:dataValidation type="list" allowBlank="1" showInputMessage="1" showErrorMessage="1" error="Introduzca Un Valor Correcto">
          <x14:formula1>
            <xm:f>'C:\Users\c1016017\AppData\Local\Microsoft\Windows\Temporary Internet Files\Content.Outlook\YGMR71D1\[02may17 Formulario Tablero de control detallado.xlsx]LISTAS '!#REF!</xm:f>
          </x14:formula1>
          <xm:sqref>G46:G47 J46:J47 M46:M47 A46:B47</xm:sqref>
        </x14:dataValidation>
        <x14:dataValidation type="list" allowBlank="1" showInputMessage="1" showErrorMessage="1">
          <x14:formula1>
            <xm:f>'C:\Users\jenny.bastidas\AppData\Local\Microsoft\Windows\Temporary Internet Files\Content.Outlook\MQKMI93I\[Formulario Tablero de control detallado 08 05 2017.xlsx]LISTAS '!#REF!</xm:f>
          </x14:formula1>
          <xm:sqref>C46:C47</xm:sqref>
        </x14:dataValidation>
        <x14:dataValidation type="list" allowBlank="1" showInputMessage="1" showErrorMessage="1" error="Introduzca Un Valor Correcto">
          <x14:formula1>
            <xm:f>'[SIRECI Mandato CENIT abr17.xlsx]LISTAS '!#REF!</xm:f>
          </x14:formula1>
          <xm:sqref>A52:C64 U52:U64 G52:G64 Q52:R64 W52:W64 M55:M64 J52:J64</xm:sqref>
        </x14:dataValidation>
        <x14:dataValidation type="list" allowBlank="1" showInputMessage="1" showErrorMessage="1" error="Introduzca Un Valor Correcto">
          <x14:formula1>
            <xm:f>'C:\Users\c103054d\AppData\Local\Microsoft\Windows\Temporary Internet Files\Content.Outlook\JPYODOKH\[Formulario Tablero de control detallado 08.05.2017 (2) (2).xlsx]LISTAS '!#REF!</xm:f>
          </x14:formula1>
          <xm:sqref>M52:M54</xm:sqref>
        </x14:dataValidation>
        <x14:dataValidation type="list" allowBlank="1" showInputMessage="1" showErrorMessage="1" error="Introduzca Un Valor Correcto">
          <x14:formula1>
            <xm:f>'LISTAS '!$G$2:$G$6</xm:f>
          </x14:formula1>
          <xm:sqref>A2:A30</xm:sqref>
        </x14:dataValidation>
        <x14:dataValidation type="list" allowBlank="1" showInputMessage="1" showErrorMessage="1" error="Introduzca Un Valor Correcto">
          <x14:formula1>
            <xm:f>'LISTAS '!$K$2:$K$6</xm:f>
          </x14:formula1>
          <xm:sqref>B2:B24 B26:B30</xm:sqref>
        </x14:dataValidation>
        <x14:dataValidation type="list" allowBlank="1" showInputMessage="1" showErrorMessage="1" error="Introduzca Un Valor Correcto">
          <x14:formula1>
            <xm:f>'LISTAS '!$S$2:$S$4</xm:f>
          </x14:formula1>
          <xm:sqref>G2:G30</xm:sqref>
        </x14:dataValidation>
        <x14:dataValidation type="list" allowBlank="1" showInputMessage="1" showErrorMessage="1" error="Introduzca Un Valor Correcto">
          <x14:formula1>
            <xm:f>'LISTAS '!$U$2:$U$34</xm:f>
          </x14:formula1>
          <xm:sqref>J2:J24 J26:J30</xm:sqref>
        </x14:dataValidation>
        <x14:dataValidation type="list" allowBlank="1" showInputMessage="1" showErrorMessage="1" error="Introduzca Un Valor Correcto">
          <x14:formula1>
            <xm:f>'LISTAS '!$W$2:$W$5</xm:f>
          </x14:formula1>
          <xm:sqref>M2:M30</xm:sqref>
        </x14:dataValidation>
        <x14:dataValidation type="list" allowBlank="1" showInputMessage="1" showErrorMessage="1" error="Introduzca Un Valor Correcto">
          <x14:formula1>
            <xm:f>'LISTAS '!$AC$2:$AC$6</xm:f>
          </x14:formula1>
          <xm:sqref>U2:U45</xm:sqref>
        </x14:dataValidation>
        <x14:dataValidation type="list" allowBlank="1" showInputMessage="1" showErrorMessage="1" error="Introduzca Un Valor Correcto">
          <x14:formula1>
            <xm:f>'LISTAS '!$O$2:$O$13</xm:f>
          </x14:formula1>
          <xm:sqref>C2:C24 C26:C29</xm:sqref>
        </x14:dataValidation>
        <x14:dataValidation type="list" allowBlank="1" showInputMessage="1" showErrorMessage="1" error="Introduzca Un Valor Correcto">
          <x14:formula1>
            <xm:f>'C:\Users\diana.doncel\AppData\Local\Microsoft\Windows\INetCache\Content.Outlook\4DRBB40Z\[SIRECI CENIT Corporativo abr17.xlsx]LISTAS '!#REF!</xm:f>
          </x14:formula1>
          <xm:sqref>B25:C25 J25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topLeftCell="S1" workbookViewId="0">
      <selection activeCell="U8" sqref="U8"/>
    </sheetView>
  </sheetViews>
  <sheetFormatPr baseColWidth="10" defaultRowHeight="15" x14ac:dyDescent="0.25"/>
  <cols>
    <col min="1" max="1" width="36.5703125" customWidth="1"/>
    <col min="2" max="2" width="11" customWidth="1"/>
    <col min="3" max="3" width="36.5703125" customWidth="1"/>
    <col min="4" max="4" width="4.42578125" customWidth="1"/>
    <col min="5" max="5" width="46.42578125" customWidth="1"/>
    <col min="6" max="6" width="6.28515625" customWidth="1"/>
    <col min="7" max="7" width="14" customWidth="1"/>
    <col min="8" max="8" width="8" customWidth="1"/>
    <col min="9" max="9" width="25.85546875" customWidth="1"/>
    <col min="10" max="10" width="7.85546875" customWidth="1"/>
    <col min="11" max="11" width="39.42578125" customWidth="1"/>
    <col min="12" max="12" width="6.28515625" customWidth="1"/>
    <col min="13" max="13" width="22.140625" customWidth="1"/>
    <col min="14" max="14" width="6.5703125" customWidth="1"/>
    <col min="15" max="15" width="29.85546875" customWidth="1"/>
    <col min="16" max="16" width="5.7109375" customWidth="1"/>
    <col min="17" max="17" width="38.140625" customWidth="1"/>
    <col min="18" max="18" width="7.7109375" customWidth="1"/>
    <col min="20" max="20" width="9.42578125" customWidth="1"/>
    <col min="21" max="21" width="47.140625" customWidth="1"/>
    <col min="22" max="22" width="9.140625" customWidth="1"/>
    <col min="23" max="23" width="24.5703125" customWidth="1"/>
    <col min="25" max="25" width="40.85546875" customWidth="1"/>
    <col min="26" max="26" width="9.7109375" customWidth="1"/>
    <col min="27" max="27" width="20.42578125" customWidth="1"/>
    <col min="28" max="28" width="16.42578125" customWidth="1"/>
    <col min="29" max="29" width="36.5703125" customWidth="1"/>
    <col min="31" max="31" width="20.5703125" customWidth="1"/>
  </cols>
  <sheetData>
    <row r="1" spans="1:31" ht="14.25" x14ac:dyDescent="0.45">
      <c r="A1" s="1" t="s">
        <v>15</v>
      </c>
      <c r="B1" s="8"/>
      <c r="C1" s="6" t="s">
        <v>14</v>
      </c>
      <c r="E1" s="1" t="s">
        <v>17</v>
      </c>
      <c r="G1" s="1" t="s">
        <v>18</v>
      </c>
      <c r="I1" s="6" t="s">
        <v>19</v>
      </c>
      <c r="K1" s="1" t="s">
        <v>20</v>
      </c>
      <c r="M1" s="1" t="s">
        <v>21</v>
      </c>
      <c r="O1" s="1" t="s">
        <v>22</v>
      </c>
      <c r="Q1" s="1" t="s">
        <v>23</v>
      </c>
      <c r="S1" s="1" t="s">
        <v>27</v>
      </c>
      <c r="U1" s="1" t="s">
        <v>29</v>
      </c>
      <c r="W1" s="1" t="s">
        <v>32</v>
      </c>
      <c r="Y1" s="1" t="s">
        <v>36</v>
      </c>
      <c r="AA1" s="1" t="s">
        <v>37</v>
      </c>
      <c r="AC1" s="1" t="s">
        <v>40</v>
      </c>
      <c r="AE1" s="1" t="s">
        <v>42</v>
      </c>
    </row>
    <row r="2" spans="1:31" x14ac:dyDescent="0.25">
      <c r="A2" s="2" t="s">
        <v>48</v>
      </c>
      <c r="B2" s="8"/>
      <c r="C2" s="8" t="s">
        <v>344</v>
      </c>
      <c r="D2" s="3"/>
      <c r="E2" s="3" t="s">
        <v>49</v>
      </c>
      <c r="G2" t="s">
        <v>50</v>
      </c>
      <c r="I2" t="s">
        <v>193</v>
      </c>
      <c r="K2" t="s">
        <v>51</v>
      </c>
      <c r="M2" t="s">
        <v>300</v>
      </c>
      <c r="O2" t="s">
        <v>76</v>
      </c>
      <c r="Q2" t="s">
        <v>12</v>
      </c>
      <c r="S2" t="s">
        <v>52</v>
      </c>
      <c r="U2" t="s">
        <v>306</v>
      </c>
      <c r="W2" t="s">
        <v>53</v>
      </c>
      <c r="Y2" t="s">
        <v>54</v>
      </c>
      <c r="AA2" t="s">
        <v>55</v>
      </c>
      <c r="AC2" t="s">
        <v>55</v>
      </c>
      <c r="AE2" t="s">
        <v>56</v>
      </c>
    </row>
    <row r="3" spans="1:31" x14ac:dyDescent="0.25">
      <c r="A3" s="2" t="s">
        <v>57</v>
      </c>
      <c r="B3" s="8"/>
      <c r="C3" s="8" t="s">
        <v>141</v>
      </c>
      <c r="D3" s="3"/>
      <c r="E3" s="3" t="s">
        <v>58</v>
      </c>
      <c r="G3" t="s">
        <v>59</v>
      </c>
      <c r="I3" t="s">
        <v>335</v>
      </c>
      <c r="K3" t="s">
        <v>82</v>
      </c>
      <c r="M3" t="s">
        <v>295</v>
      </c>
      <c r="O3" t="s">
        <v>338</v>
      </c>
      <c r="Q3" t="s">
        <v>4</v>
      </c>
      <c r="S3" t="s">
        <v>69</v>
      </c>
      <c r="U3" t="s">
        <v>303</v>
      </c>
      <c r="W3" t="s">
        <v>61</v>
      </c>
      <c r="Y3" t="s">
        <v>62</v>
      </c>
      <c r="AA3" t="s">
        <v>63</v>
      </c>
      <c r="AC3" t="s">
        <v>63</v>
      </c>
      <c r="AE3" t="s">
        <v>64</v>
      </c>
    </row>
    <row r="4" spans="1:31" x14ac:dyDescent="0.25">
      <c r="A4" s="2" t="s">
        <v>74</v>
      </c>
      <c r="B4" s="8"/>
      <c r="C4" s="8" t="s">
        <v>345</v>
      </c>
      <c r="D4" s="3"/>
      <c r="E4" s="3" t="s">
        <v>49</v>
      </c>
      <c r="G4" t="s">
        <v>75</v>
      </c>
      <c r="I4" t="s">
        <v>333</v>
      </c>
      <c r="K4" t="s">
        <v>60</v>
      </c>
      <c r="M4" t="s">
        <v>299</v>
      </c>
      <c r="O4" t="s">
        <v>339</v>
      </c>
      <c r="Q4" t="s">
        <v>10</v>
      </c>
      <c r="S4" t="s">
        <v>8</v>
      </c>
      <c r="U4" t="s">
        <v>307</v>
      </c>
      <c r="W4" t="s">
        <v>70</v>
      </c>
      <c r="Y4" t="s">
        <v>71</v>
      </c>
      <c r="AA4" t="s">
        <v>72</v>
      </c>
      <c r="AC4" t="s">
        <v>72</v>
      </c>
      <c r="AE4" t="s">
        <v>73</v>
      </c>
    </row>
    <row r="5" spans="1:31" x14ac:dyDescent="0.25">
      <c r="A5" s="2" t="s">
        <v>81</v>
      </c>
      <c r="B5" s="8"/>
      <c r="C5" s="9" t="s">
        <v>346</v>
      </c>
      <c r="D5" s="3"/>
      <c r="E5" s="3" t="s">
        <v>58</v>
      </c>
      <c r="G5" t="s">
        <v>7</v>
      </c>
      <c r="I5" t="s">
        <v>334</v>
      </c>
      <c r="K5" t="s">
        <v>5</v>
      </c>
      <c r="M5" t="s">
        <v>292</v>
      </c>
      <c r="O5" t="s">
        <v>340</v>
      </c>
      <c r="Q5" t="s">
        <v>6</v>
      </c>
      <c r="U5" t="s">
        <v>308</v>
      </c>
      <c r="W5" t="s">
        <v>77</v>
      </c>
      <c r="Y5" t="s">
        <v>78</v>
      </c>
      <c r="AA5" t="s">
        <v>79</v>
      </c>
      <c r="AC5" t="s">
        <v>79</v>
      </c>
      <c r="AE5" t="s">
        <v>80</v>
      </c>
    </row>
    <row r="6" spans="1:31" x14ac:dyDescent="0.25">
      <c r="A6" s="2" t="s">
        <v>87</v>
      </c>
      <c r="B6" s="8"/>
      <c r="C6" s="9" t="s">
        <v>347</v>
      </c>
      <c r="D6" s="3"/>
      <c r="E6" s="3" t="s">
        <v>66</v>
      </c>
      <c r="G6" t="s">
        <v>67</v>
      </c>
      <c r="I6" t="s">
        <v>336</v>
      </c>
      <c r="K6" t="s">
        <v>2</v>
      </c>
      <c r="M6" t="s">
        <v>293</v>
      </c>
      <c r="O6" t="s">
        <v>68</v>
      </c>
      <c r="Q6" t="s">
        <v>84</v>
      </c>
      <c r="U6" t="s">
        <v>309</v>
      </c>
      <c r="Y6" t="s">
        <v>85</v>
      </c>
      <c r="AA6" t="s">
        <v>86</v>
      </c>
      <c r="AC6" t="s">
        <v>86</v>
      </c>
      <c r="AE6" t="s">
        <v>441</v>
      </c>
    </row>
    <row r="7" spans="1:31" x14ac:dyDescent="0.25">
      <c r="A7" s="2" t="s">
        <v>90</v>
      </c>
      <c r="B7" s="8"/>
      <c r="C7" s="9" t="s">
        <v>348</v>
      </c>
      <c r="D7" s="3"/>
      <c r="E7" s="3" t="s">
        <v>91</v>
      </c>
      <c r="I7" t="s">
        <v>363</v>
      </c>
      <c r="M7" t="s">
        <v>298</v>
      </c>
      <c r="O7" t="s">
        <v>342</v>
      </c>
      <c r="Q7" t="s">
        <v>11</v>
      </c>
      <c r="U7" t="s">
        <v>310</v>
      </c>
      <c r="Y7" t="s">
        <v>89</v>
      </c>
    </row>
    <row r="8" spans="1:31" x14ac:dyDescent="0.25">
      <c r="A8" s="2" t="s">
        <v>93</v>
      </c>
      <c r="B8" s="8"/>
      <c r="C8" s="8"/>
      <c r="D8" s="3"/>
      <c r="E8" s="3" t="s">
        <v>49</v>
      </c>
      <c r="M8" t="s">
        <v>294</v>
      </c>
      <c r="O8" t="s">
        <v>337</v>
      </c>
      <c r="Q8" t="s">
        <v>13</v>
      </c>
      <c r="U8" t="s">
        <v>311</v>
      </c>
      <c r="Y8" t="s">
        <v>92</v>
      </c>
    </row>
    <row r="9" spans="1:31" x14ac:dyDescent="0.25">
      <c r="A9" s="2" t="s">
        <v>65</v>
      </c>
      <c r="B9" s="8"/>
      <c r="C9" s="8"/>
      <c r="D9" s="3"/>
      <c r="E9" s="3" t="s">
        <v>66</v>
      </c>
      <c r="M9" t="s">
        <v>296</v>
      </c>
      <c r="O9" t="s">
        <v>88</v>
      </c>
      <c r="Q9" t="s">
        <v>1</v>
      </c>
      <c r="U9" t="s">
        <v>305</v>
      </c>
    </row>
    <row r="10" spans="1:31" x14ac:dyDescent="0.25">
      <c r="A10" s="2" t="s">
        <v>94</v>
      </c>
      <c r="B10" s="8"/>
      <c r="C10" s="8"/>
      <c r="D10" s="3"/>
      <c r="E10" s="3" t="s">
        <v>58</v>
      </c>
      <c r="M10" t="s">
        <v>297</v>
      </c>
      <c r="O10" t="s">
        <v>83</v>
      </c>
      <c r="Q10" t="s">
        <v>9</v>
      </c>
      <c r="U10" t="s">
        <v>312</v>
      </c>
    </row>
    <row r="11" spans="1:31" x14ac:dyDescent="0.25">
      <c r="A11" s="2" t="s">
        <v>95</v>
      </c>
      <c r="B11" s="8"/>
      <c r="C11" s="8"/>
      <c r="D11" s="3"/>
      <c r="E11" s="3" t="s">
        <v>66</v>
      </c>
      <c r="O11" t="s">
        <v>341</v>
      </c>
      <c r="Q11" t="s">
        <v>3</v>
      </c>
      <c r="U11" t="s">
        <v>301</v>
      </c>
    </row>
    <row r="12" spans="1:31" x14ac:dyDescent="0.25">
      <c r="A12" s="2" t="s">
        <v>264</v>
      </c>
      <c r="B12" s="8"/>
      <c r="C12" s="8"/>
      <c r="D12" s="3"/>
      <c r="E12" s="3" t="s">
        <v>91</v>
      </c>
      <c r="O12" t="s">
        <v>349</v>
      </c>
      <c r="Q12" t="s">
        <v>0</v>
      </c>
      <c r="U12" t="s">
        <v>313</v>
      </c>
    </row>
    <row r="13" spans="1:31" x14ac:dyDescent="0.25">
      <c r="A13" s="2" t="s">
        <v>97</v>
      </c>
      <c r="B13" s="8"/>
      <c r="C13" s="8"/>
      <c r="D13" s="3"/>
      <c r="E13" s="3" t="s">
        <v>98</v>
      </c>
      <c r="O13" t="s">
        <v>364</v>
      </c>
      <c r="Q13" t="s">
        <v>99</v>
      </c>
      <c r="U13" t="s">
        <v>302</v>
      </c>
    </row>
    <row r="14" spans="1:31" x14ac:dyDescent="0.25">
      <c r="A14" s="2" t="s">
        <v>100</v>
      </c>
      <c r="B14" s="8"/>
      <c r="C14" s="8"/>
      <c r="D14" s="3"/>
      <c r="E14" s="3" t="s">
        <v>98</v>
      </c>
      <c r="O14" t="s">
        <v>440</v>
      </c>
      <c r="Q14" t="s">
        <v>101</v>
      </c>
      <c r="U14" t="s">
        <v>314</v>
      </c>
    </row>
    <row r="15" spans="1:31" x14ac:dyDescent="0.25">
      <c r="A15" s="2" t="s">
        <v>102</v>
      </c>
      <c r="B15" s="8"/>
      <c r="C15" s="8"/>
      <c r="D15" s="3"/>
      <c r="E15" s="3" t="s">
        <v>58</v>
      </c>
      <c r="U15" t="s">
        <v>315</v>
      </c>
    </row>
    <row r="16" spans="1:31" x14ac:dyDescent="0.25">
      <c r="A16" s="2" t="s">
        <v>103</v>
      </c>
      <c r="B16" s="8"/>
      <c r="C16" s="8"/>
      <c r="D16" s="3"/>
      <c r="E16" s="3" t="s">
        <v>104</v>
      </c>
      <c r="U16" t="s">
        <v>316</v>
      </c>
    </row>
    <row r="17" spans="1:21" x14ac:dyDescent="0.25">
      <c r="A17" s="2" t="s">
        <v>105</v>
      </c>
      <c r="B17" s="8"/>
      <c r="C17" s="8"/>
      <c r="D17" s="3"/>
      <c r="E17" s="3" t="s">
        <v>98</v>
      </c>
      <c r="U17" t="s">
        <v>317</v>
      </c>
    </row>
    <row r="18" spans="1:21" x14ac:dyDescent="0.25">
      <c r="A18" s="2" t="s">
        <v>106</v>
      </c>
      <c r="B18" s="8"/>
      <c r="C18" s="8"/>
      <c r="D18" s="3"/>
      <c r="E18" s="3" t="s">
        <v>98</v>
      </c>
      <c r="U18" t="s">
        <v>318</v>
      </c>
    </row>
    <row r="19" spans="1:21" x14ac:dyDescent="0.25">
      <c r="A19" s="2" t="s">
        <v>107</v>
      </c>
      <c r="B19" s="8"/>
      <c r="C19" s="8"/>
      <c r="D19" s="3"/>
      <c r="E19" s="3" t="s">
        <v>58</v>
      </c>
      <c r="U19" t="s">
        <v>319</v>
      </c>
    </row>
    <row r="20" spans="1:21" x14ac:dyDescent="0.25">
      <c r="A20" s="2" t="s">
        <v>108</v>
      </c>
      <c r="B20" s="8"/>
      <c r="C20" s="8"/>
      <c r="D20" s="3"/>
      <c r="E20" s="3" t="s">
        <v>66</v>
      </c>
      <c r="U20" t="s">
        <v>332</v>
      </c>
    </row>
    <row r="21" spans="1:21" x14ac:dyDescent="0.25">
      <c r="A21" s="2" t="s">
        <v>109</v>
      </c>
      <c r="B21" s="8"/>
      <c r="C21" s="8"/>
      <c r="D21" s="3"/>
      <c r="E21" s="3" t="s">
        <v>58</v>
      </c>
      <c r="U21" t="s">
        <v>320</v>
      </c>
    </row>
    <row r="22" spans="1:21" x14ac:dyDescent="0.25">
      <c r="A22" s="2" t="s">
        <v>110</v>
      </c>
      <c r="B22" s="8"/>
      <c r="C22" s="8"/>
      <c r="D22" s="3"/>
      <c r="E22" s="3" t="s">
        <v>98</v>
      </c>
      <c r="U22" t="s">
        <v>321</v>
      </c>
    </row>
    <row r="23" spans="1:21" x14ac:dyDescent="0.25">
      <c r="A23" s="2" t="s">
        <v>111</v>
      </c>
      <c r="B23" s="8"/>
      <c r="C23" s="8"/>
      <c r="D23" s="3"/>
      <c r="E23" s="3" t="s">
        <v>98</v>
      </c>
      <c r="U23" t="s">
        <v>322</v>
      </c>
    </row>
    <row r="24" spans="1:21" x14ac:dyDescent="0.25">
      <c r="A24" s="2" t="s">
        <v>112</v>
      </c>
      <c r="B24" s="8"/>
      <c r="C24" s="8"/>
      <c r="D24" s="3"/>
      <c r="E24" s="3" t="s">
        <v>49</v>
      </c>
      <c r="U24" t="s">
        <v>323</v>
      </c>
    </row>
    <row r="25" spans="1:21" x14ac:dyDescent="0.25">
      <c r="A25" s="2" t="s">
        <v>113</v>
      </c>
      <c r="B25" s="8"/>
      <c r="C25" s="8"/>
      <c r="D25" s="3"/>
      <c r="E25" s="3" t="s">
        <v>49</v>
      </c>
      <c r="U25" t="s">
        <v>324</v>
      </c>
    </row>
    <row r="26" spans="1:21" x14ac:dyDescent="0.25">
      <c r="A26" s="2" t="s">
        <v>114</v>
      </c>
      <c r="B26" s="8"/>
      <c r="C26" s="8"/>
      <c r="D26" s="3"/>
      <c r="E26" s="3" t="s">
        <v>58</v>
      </c>
      <c r="U26" t="s">
        <v>325</v>
      </c>
    </row>
    <row r="27" spans="1:21" x14ac:dyDescent="0.25">
      <c r="A27" s="2" t="s">
        <v>115</v>
      </c>
      <c r="B27" s="8"/>
      <c r="C27" s="8"/>
      <c r="D27" s="3"/>
      <c r="E27" s="3" t="s">
        <v>66</v>
      </c>
      <c r="U27" t="s">
        <v>326</v>
      </c>
    </row>
    <row r="28" spans="1:21" x14ac:dyDescent="0.25">
      <c r="A28" s="2" t="s">
        <v>116</v>
      </c>
      <c r="B28" s="8"/>
      <c r="C28" s="8"/>
      <c r="D28" s="3"/>
      <c r="E28" s="3" t="s">
        <v>49</v>
      </c>
      <c r="U28" t="s">
        <v>327</v>
      </c>
    </row>
    <row r="29" spans="1:21" x14ac:dyDescent="0.25">
      <c r="A29" s="2" t="s">
        <v>117</v>
      </c>
      <c r="B29" s="8"/>
      <c r="C29" s="8"/>
      <c r="D29" s="3"/>
      <c r="E29" s="3" t="s">
        <v>58</v>
      </c>
      <c r="U29" t="s">
        <v>328</v>
      </c>
    </row>
    <row r="30" spans="1:21" x14ac:dyDescent="0.25">
      <c r="A30" s="2" t="s">
        <v>118</v>
      </c>
      <c r="B30" s="8"/>
      <c r="C30" s="8"/>
      <c r="D30" s="3"/>
      <c r="E30" s="3" t="s">
        <v>58</v>
      </c>
      <c r="U30" t="s">
        <v>329</v>
      </c>
    </row>
    <row r="31" spans="1:21" x14ac:dyDescent="0.25">
      <c r="A31" s="2" t="s">
        <v>119</v>
      </c>
      <c r="B31" s="8"/>
      <c r="C31" s="8"/>
      <c r="D31" s="3"/>
      <c r="E31" s="3" t="s">
        <v>104</v>
      </c>
      <c r="U31" t="s">
        <v>304</v>
      </c>
    </row>
    <row r="32" spans="1:21" x14ac:dyDescent="0.25">
      <c r="A32" s="2" t="s">
        <v>120</v>
      </c>
      <c r="B32" s="8"/>
      <c r="C32" s="8"/>
      <c r="D32" s="3"/>
      <c r="E32" s="3" t="s">
        <v>49</v>
      </c>
      <c r="U32" t="s">
        <v>330</v>
      </c>
    </row>
    <row r="33" spans="1:21" x14ac:dyDescent="0.25">
      <c r="A33" s="2" t="s">
        <v>122</v>
      </c>
      <c r="B33" s="8"/>
      <c r="C33" s="8"/>
      <c r="D33" s="3"/>
      <c r="E33" s="3" t="s">
        <v>98</v>
      </c>
      <c r="U33" t="s">
        <v>331</v>
      </c>
    </row>
    <row r="34" spans="1:21" x14ac:dyDescent="0.25">
      <c r="A34" s="2" t="s">
        <v>123</v>
      </c>
      <c r="B34" s="8"/>
      <c r="C34" s="8"/>
      <c r="D34" s="3"/>
      <c r="E34" s="3" t="s">
        <v>98</v>
      </c>
      <c r="U34" t="s">
        <v>121</v>
      </c>
    </row>
    <row r="35" spans="1:21" x14ac:dyDescent="0.25">
      <c r="A35" s="2" t="s">
        <v>124</v>
      </c>
      <c r="B35" s="8"/>
      <c r="C35" s="8"/>
      <c r="D35" s="3"/>
      <c r="E35" s="3" t="s">
        <v>98</v>
      </c>
    </row>
    <row r="36" spans="1:21" x14ac:dyDescent="0.25">
      <c r="A36" s="2" t="s">
        <v>125</v>
      </c>
      <c r="B36" s="8"/>
      <c r="C36" s="8"/>
      <c r="D36" s="3"/>
      <c r="E36" s="3" t="s">
        <v>104</v>
      </c>
    </row>
    <row r="37" spans="1:21" x14ac:dyDescent="0.25">
      <c r="A37" s="2" t="s">
        <v>126</v>
      </c>
      <c r="B37" s="8"/>
      <c r="C37" s="8"/>
      <c r="D37" s="3"/>
      <c r="E37" s="3" t="s">
        <v>98</v>
      </c>
    </row>
    <row r="38" spans="1:21" x14ac:dyDescent="0.25">
      <c r="A38" s="2" t="s">
        <v>127</v>
      </c>
      <c r="B38" s="8"/>
      <c r="C38" s="8"/>
      <c r="D38" s="3"/>
      <c r="E38" s="3" t="s">
        <v>66</v>
      </c>
    </row>
    <row r="39" spans="1:21" x14ac:dyDescent="0.25">
      <c r="A39" s="2" t="s">
        <v>128</v>
      </c>
      <c r="B39" s="8"/>
      <c r="C39" s="8"/>
      <c r="D39" s="3"/>
      <c r="E39" s="3" t="s">
        <v>49</v>
      </c>
    </row>
    <row r="40" spans="1:21" x14ac:dyDescent="0.25">
      <c r="A40" s="2" t="s">
        <v>129</v>
      </c>
      <c r="B40" s="8"/>
      <c r="C40" s="8"/>
      <c r="D40" s="3"/>
      <c r="E40" s="3" t="s">
        <v>98</v>
      </c>
    </row>
    <row r="41" spans="1:21" x14ac:dyDescent="0.25">
      <c r="A41" s="2" t="s">
        <v>130</v>
      </c>
      <c r="B41" s="8"/>
      <c r="C41" s="8"/>
      <c r="D41" s="3"/>
      <c r="E41" s="3" t="s">
        <v>98</v>
      </c>
    </row>
    <row r="42" spans="1:21" x14ac:dyDescent="0.25">
      <c r="A42" s="2" t="s">
        <v>131</v>
      </c>
      <c r="B42" s="8"/>
      <c r="C42" s="8"/>
      <c r="D42" s="3"/>
      <c r="E42" s="3" t="s">
        <v>98</v>
      </c>
    </row>
    <row r="43" spans="1:21" x14ac:dyDescent="0.25">
      <c r="A43" s="2" t="s">
        <v>132</v>
      </c>
      <c r="B43" s="8"/>
      <c r="C43" s="8"/>
      <c r="D43" s="3"/>
      <c r="E43" s="3" t="s">
        <v>98</v>
      </c>
    </row>
    <row r="44" spans="1:21" x14ac:dyDescent="0.25">
      <c r="A44" s="2" t="s">
        <v>133</v>
      </c>
      <c r="B44" s="8"/>
      <c r="C44" s="8"/>
      <c r="D44" s="3"/>
      <c r="E44" s="3" t="s">
        <v>58</v>
      </c>
    </row>
    <row r="45" spans="1:21" x14ac:dyDescent="0.25">
      <c r="A45" s="2" t="s">
        <v>134</v>
      </c>
      <c r="B45" s="8"/>
      <c r="C45" s="8"/>
      <c r="D45" s="3"/>
      <c r="E45" s="3" t="s">
        <v>58</v>
      </c>
    </row>
    <row r="46" spans="1:21" x14ac:dyDescent="0.25">
      <c r="A46" s="2" t="s">
        <v>135</v>
      </c>
      <c r="B46" s="8"/>
      <c r="C46" s="8"/>
      <c r="D46" s="3"/>
      <c r="E46" s="3" t="s">
        <v>66</v>
      </c>
    </row>
    <row r="47" spans="1:21" x14ac:dyDescent="0.25">
      <c r="A47" s="2" t="s">
        <v>136</v>
      </c>
      <c r="B47" s="8"/>
      <c r="C47" s="8"/>
      <c r="D47" s="3"/>
      <c r="E47" s="3" t="s">
        <v>104</v>
      </c>
    </row>
    <row r="48" spans="1:21" x14ac:dyDescent="0.25">
      <c r="A48" s="2" t="s">
        <v>137</v>
      </c>
      <c r="B48" s="8"/>
      <c r="C48" s="8"/>
      <c r="D48" s="3"/>
      <c r="E48" s="3" t="s">
        <v>58</v>
      </c>
    </row>
    <row r="49" spans="1:5" x14ac:dyDescent="0.25">
      <c r="A49" s="2" t="s">
        <v>138</v>
      </c>
      <c r="B49" s="8"/>
      <c r="C49" s="8"/>
      <c r="D49" s="3"/>
      <c r="E49" s="3" t="s">
        <v>98</v>
      </c>
    </row>
    <row r="50" spans="1:5" x14ac:dyDescent="0.25">
      <c r="A50" s="2" t="s">
        <v>269</v>
      </c>
      <c r="B50" s="8"/>
      <c r="C50" s="8"/>
      <c r="D50" s="3"/>
      <c r="E50" s="3" t="s">
        <v>91</v>
      </c>
    </row>
    <row r="51" spans="1:5" x14ac:dyDescent="0.25">
      <c r="A51" s="2" t="s">
        <v>140</v>
      </c>
      <c r="B51" s="8"/>
      <c r="C51" s="8"/>
      <c r="D51" s="3"/>
      <c r="E51" s="3" t="s">
        <v>98</v>
      </c>
    </row>
    <row r="52" spans="1:5" x14ac:dyDescent="0.25">
      <c r="A52" s="2" t="s">
        <v>141</v>
      </c>
      <c r="B52" s="8"/>
      <c r="C52" s="8"/>
      <c r="D52" s="3"/>
      <c r="E52" s="3" t="s">
        <v>58</v>
      </c>
    </row>
    <row r="53" spans="1:5" x14ac:dyDescent="0.25">
      <c r="A53" s="2" t="s">
        <v>142</v>
      </c>
      <c r="B53" s="8"/>
      <c r="C53" s="8"/>
      <c r="D53" s="3"/>
      <c r="E53" s="3" t="s">
        <v>98</v>
      </c>
    </row>
    <row r="54" spans="1:5" x14ac:dyDescent="0.25">
      <c r="A54" s="2" t="s">
        <v>143</v>
      </c>
      <c r="B54" s="8"/>
      <c r="C54" s="8"/>
      <c r="D54" s="3"/>
      <c r="E54" s="3" t="s">
        <v>104</v>
      </c>
    </row>
    <row r="55" spans="1:5" x14ac:dyDescent="0.25">
      <c r="A55" s="2" t="s">
        <v>144</v>
      </c>
      <c r="B55" s="8"/>
      <c r="C55" s="8"/>
      <c r="D55" s="3"/>
      <c r="E55" s="3" t="s">
        <v>104</v>
      </c>
    </row>
    <row r="56" spans="1:5" x14ac:dyDescent="0.25">
      <c r="A56" s="2" t="s">
        <v>145</v>
      </c>
      <c r="B56" s="8"/>
      <c r="C56" s="8"/>
      <c r="D56" s="3"/>
      <c r="E56" s="3" t="s">
        <v>58</v>
      </c>
    </row>
    <row r="57" spans="1:5" x14ac:dyDescent="0.25">
      <c r="A57" s="2" t="s">
        <v>146</v>
      </c>
      <c r="B57" s="8"/>
      <c r="C57" s="8"/>
      <c r="D57" s="3"/>
      <c r="E57" s="3" t="s">
        <v>98</v>
      </c>
    </row>
    <row r="58" spans="1:5" x14ac:dyDescent="0.25">
      <c r="A58" s="2" t="s">
        <v>147</v>
      </c>
      <c r="B58" s="8"/>
      <c r="C58" s="8"/>
      <c r="D58" s="3"/>
      <c r="E58" s="3" t="s">
        <v>91</v>
      </c>
    </row>
    <row r="59" spans="1:5" x14ac:dyDescent="0.25">
      <c r="A59" s="2" t="s">
        <v>148</v>
      </c>
      <c r="B59" s="8"/>
      <c r="C59" s="8"/>
      <c r="D59" s="3"/>
      <c r="E59" s="3" t="s">
        <v>91</v>
      </c>
    </row>
    <row r="60" spans="1:5" x14ac:dyDescent="0.25">
      <c r="A60" s="2" t="s">
        <v>149</v>
      </c>
      <c r="B60" s="8"/>
      <c r="C60" s="8"/>
      <c r="D60" s="3"/>
      <c r="E60" s="3" t="s">
        <v>150</v>
      </c>
    </row>
    <row r="61" spans="1:5" x14ac:dyDescent="0.25">
      <c r="A61" s="2" t="s">
        <v>151</v>
      </c>
      <c r="B61" s="8"/>
      <c r="C61" s="8"/>
      <c r="D61" s="3"/>
      <c r="E61" s="3" t="s">
        <v>58</v>
      </c>
    </row>
    <row r="62" spans="1:5" x14ac:dyDescent="0.25">
      <c r="A62" s="2" t="s">
        <v>152</v>
      </c>
      <c r="B62" s="8"/>
      <c r="C62" s="8"/>
      <c r="D62" s="3"/>
      <c r="E62" s="3" t="s">
        <v>66</v>
      </c>
    </row>
    <row r="63" spans="1:5" x14ac:dyDescent="0.25">
      <c r="A63" s="2" t="s">
        <v>153</v>
      </c>
      <c r="B63" s="8"/>
      <c r="C63" s="8"/>
      <c r="D63" s="3"/>
      <c r="E63" s="3" t="s">
        <v>104</v>
      </c>
    </row>
    <row r="64" spans="1:5" x14ac:dyDescent="0.25">
      <c r="A64" s="2" t="s">
        <v>154</v>
      </c>
      <c r="B64" s="8"/>
      <c r="C64" s="8"/>
      <c r="D64" s="3"/>
      <c r="E64" s="3" t="s">
        <v>98</v>
      </c>
    </row>
    <row r="65" spans="1:5" x14ac:dyDescent="0.25">
      <c r="A65" s="2" t="s">
        <v>155</v>
      </c>
      <c r="B65" s="8"/>
      <c r="C65" s="8"/>
      <c r="D65" s="3"/>
      <c r="E65" s="3" t="s">
        <v>58</v>
      </c>
    </row>
    <row r="66" spans="1:5" x14ac:dyDescent="0.25">
      <c r="A66" s="2" t="s">
        <v>156</v>
      </c>
      <c r="B66" s="8"/>
      <c r="C66" s="8"/>
      <c r="D66" s="3"/>
      <c r="E66" s="3" t="s">
        <v>58</v>
      </c>
    </row>
    <row r="67" spans="1:5" x14ac:dyDescent="0.25">
      <c r="A67" s="2" t="s">
        <v>157</v>
      </c>
      <c r="B67" s="8"/>
      <c r="C67" s="8"/>
      <c r="D67" s="3"/>
      <c r="E67" s="3" t="s">
        <v>58</v>
      </c>
    </row>
    <row r="68" spans="1:5" x14ac:dyDescent="0.25">
      <c r="A68" s="2" t="s">
        <v>158</v>
      </c>
      <c r="B68" s="8"/>
      <c r="C68" s="8"/>
      <c r="D68" s="3"/>
      <c r="E68" s="3" t="s">
        <v>58</v>
      </c>
    </row>
    <row r="69" spans="1:5" x14ac:dyDescent="0.25">
      <c r="A69" s="2" t="s">
        <v>159</v>
      </c>
      <c r="B69" s="8"/>
      <c r="C69" s="8"/>
      <c r="D69" s="3"/>
      <c r="E69" s="3" t="s">
        <v>98</v>
      </c>
    </row>
    <row r="70" spans="1:5" x14ac:dyDescent="0.25">
      <c r="A70" s="2" t="s">
        <v>160</v>
      </c>
      <c r="B70" s="8"/>
      <c r="C70" s="8"/>
      <c r="D70" s="3"/>
      <c r="E70" s="3" t="s">
        <v>150</v>
      </c>
    </row>
    <row r="71" spans="1:5" x14ac:dyDescent="0.25">
      <c r="A71" s="2" t="s">
        <v>161</v>
      </c>
      <c r="B71" s="8"/>
      <c r="C71" s="8"/>
      <c r="D71" s="3"/>
      <c r="E71" s="3" t="s">
        <v>98</v>
      </c>
    </row>
    <row r="72" spans="1:5" x14ac:dyDescent="0.25">
      <c r="A72" s="2" t="s">
        <v>186</v>
      </c>
      <c r="B72" s="8"/>
      <c r="C72" s="8"/>
      <c r="D72" s="3"/>
      <c r="E72" s="3" t="s">
        <v>91</v>
      </c>
    </row>
    <row r="73" spans="1:5" x14ac:dyDescent="0.25">
      <c r="A73" s="2" t="s">
        <v>163</v>
      </c>
      <c r="B73" s="8"/>
      <c r="C73" s="8"/>
      <c r="D73" s="3"/>
      <c r="E73" s="3" t="s">
        <v>104</v>
      </c>
    </row>
    <row r="74" spans="1:5" x14ac:dyDescent="0.25">
      <c r="A74" s="2" t="s">
        <v>164</v>
      </c>
      <c r="B74" s="8"/>
      <c r="C74" s="8"/>
      <c r="D74" s="3"/>
      <c r="E74" s="3" t="s">
        <v>165</v>
      </c>
    </row>
    <row r="75" spans="1:5" x14ac:dyDescent="0.25">
      <c r="A75" s="2" t="s">
        <v>166</v>
      </c>
      <c r="B75" s="8"/>
      <c r="C75" s="8"/>
      <c r="D75" s="3"/>
      <c r="E75" s="3" t="s">
        <v>66</v>
      </c>
    </row>
    <row r="76" spans="1:5" x14ac:dyDescent="0.25">
      <c r="A76" s="2" t="s">
        <v>167</v>
      </c>
      <c r="B76" s="8"/>
      <c r="C76" s="8"/>
      <c r="D76" s="3"/>
      <c r="E76" s="3" t="s">
        <v>66</v>
      </c>
    </row>
    <row r="77" spans="1:5" x14ac:dyDescent="0.25">
      <c r="A77" s="2" t="s">
        <v>168</v>
      </c>
      <c r="B77" s="8"/>
      <c r="C77" s="8"/>
      <c r="D77" s="3"/>
      <c r="E77" s="3" t="s">
        <v>98</v>
      </c>
    </row>
    <row r="78" spans="1:5" x14ac:dyDescent="0.25">
      <c r="A78" s="2" t="s">
        <v>169</v>
      </c>
      <c r="B78" s="8"/>
      <c r="C78" s="8"/>
      <c r="D78" s="3"/>
      <c r="E78" s="3" t="s">
        <v>98</v>
      </c>
    </row>
    <row r="79" spans="1:5" x14ac:dyDescent="0.25">
      <c r="A79" s="2" t="s">
        <v>170</v>
      </c>
      <c r="B79" s="8"/>
      <c r="C79" s="8"/>
      <c r="D79" s="3"/>
      <c r="E79" s="3" t="s">
        <v>98</v>
      </c>
    </row>
    <row r="80" spans="1:5" x14ac:dyDescent="0.25">
      <c r="A80" s="2" t="s">
        <v>171</v>
      </c>
      <c r="B80" s="8"/>
      <c r="C80" s="8"/>
      <c r="D80" s="3"/>
      <c r="E80" s="3" t="s">
        <v>98</v>
      </c>
    </row>
    <row r="81" spans="1:5" x14ac:dyDescent="0.25">
      <c r="A81" s="2" t="s">
        <v>172</v>
      </c>
      <c r="B81" s="8"/>
      <c r="C81" s="8"/>
      <c r="D81" s="3"/>
      <c r="E81" s="3" t="s">
        <v>66</v>
      </c>
    </row>
    <row r="82" spans="1:5" x14ac:dyDescent="0.25">
      <c r="A82" s="2" t="s">
        <v>173</v>
      </c>
      <c r="B82" s="8"/>
      <c r="C82" s="8"/>
      <c r="D82" s="3"/>
      <c r="E82" s="3" t="s">
        <v>66</v>
      </c>
    </row>
    <row r="83" spans="1:5" x14ac:dyDescent="0.25">
      <c r="A83" s="2" t="s">
        <v>174</v>
      </c>
      <c r="B83" s="8"/>
      <c r="C83" s="8"/>
      <c r="D83" s="3"/>
      <c r="E83" s="3" t="s">
        <v>98</v>
      </c>
    </row>
    <row r="84" spans="1:5" x14ac:dyDescent="0.25">
      <c r="A84" s="2" t="s">
        <v>175</v>
      </c>
      <c r="B84" s="8"/>
      <c r="C84" s="8"/>
      <c r="D84" s="3"/>
      <c r="E84" s="3" t="s">
        <v>98</v>
      </c>
    </row>
    <row r="85" spans="1:5" x14ac:dyDescent="0.25">
      <c r="A85" s="2" t="s">
        <v>176</v>
      </c>
      <c r="B85" s="8"/>
      <c r="C85" s="8"/>
      <c r="D85" s="3"/>
      <c r="E85" s="3" t="s">
        <v>91</v>
      </c>
    </row>
    <row r="86" spans="1:5" x14ac:dyDescent="0.25">
      <c r="A86" s="2" t="s">
        <v>177</v>
      </c>
      <c r="B86" s="8"/>
      <c r="C86" s="8"/>
      <c r="D86" s="3"/>
      <c r="E86" s="3" t="s">
        <v>98</v>
      </c>
    </row>
    <row r="87" spans="1:5" x14ac:dyDescent="0.25">
      <c r="A87" s="2" t="s">
        <v>178</v>
      </c>
      <c r="B87" s="8"/>
      <c r="C87" s="8"/>
      <c r="D87" s="3"/>
      <c r="E87" s="3" t="s">
        <v>98</v>
      </c>
    </row>
    <row r="88" spans="1:5" x14ac:dyDescent="0.25">
      <c r="A88" s="2" t="s">
        <v>179</v>
      </c>
      <c r="B88" s="8"/>
      <c r="C88" s="8"/>
      <c r="D88" s="3"/>
      <c r="E88" s="3" t="s">
        <v>58</v>
      </c>
    </row>
    <row r="89" spans="1:5" x14ac:dyDescent="0.25">
      <c r="A89" s="2" t="s">
        <v>180</v>
      </c>
      <c r="B89" s="8"/>
      <c r="C89" s="8"/>
      <c r="D89" s="3"/>
      <c r="E89" s="3" t="s">
        <v>98</v>
      </c>
    </row>
    <row r="90" spans="1:5" x14ac:dyDescent="0.25">
      <c r="A90" s="2" t="s">
        <v>181</v>
      </c>
      <c r="B90" s="8"/>
      <c r="C90" s="8"/>
      <c r="D90" s="3"/>
      <c r="E90" s="3" t="s">
        <v>150</v>
      </c>
    </row>
    <row r="91" spans="1:5" x14ac:dyDescent="0.25">
      <c r="A91" s="2" t="s">
        <v>182</v>
      </c>
      <c r="B91" s="8"/>
      <c r="C91" s="8"/>
      <c r="D91" s="3"/>
      <c r="E91" s="3" t="s">
        <v>66</v>
      </c>
    </row>
    <row r="92" spans="1:5" x14ac:dyDescent="0.25">
      <c r="A92" s="2" t="s">
        <v>183</v>
      </c>
      <c r="B92" s="8"/>
      <c r="C92" s="8"/>
      <c r="D92" s="3"/>
      <c r="E92" s="3" t="s">
        <v>58</v>
      </c>
    </row>
    <row r="93" spans="1:5" x14ac:dyDescent="0.25">
      <c r="A93" s="2" t="s">
        <v>184</v>
      </c>
      <c r="B93" s="8"/>
      <c r="C93" s="8"/>
      <c r="D93" s="3"/>
      <c r="E93" s="3" t="s">
        <v>66</v>
      </c>
    </row>
    <row r="94" spans="1:5" x14ac:dyDescent="0.25">
      <c r="A94" s="2" t="s">
        <v>185</v>
      </c>
      <c r="B94" s="8"/>
      <c r="C94" s="8"/>
      <c r="D94" s="3"/>
      <c r="E94" s="3" t="s">
        <v>98</v>
      </c>
    </row>
    <row r="95" spans="1:5" x14ac:dyDescent="0.25">
      <c r="A95" s="2" t="s">
        <v>196</v>
      </c>
      <c r="B95" s="8"/>
      <c r="C95" s="8"/>
      <c r="D95" s="3"/>
      <c r="E95" s="3" t="s">
        <v>91</v>
      </c>
    </row>
    <row r="96" spans="1:5" x14ac:dyDescent="0.25">
      <c r="A96" s="2" t="s">
        <v>187</v>
      </c>
      <c r="B96" s="8"/>
      <c r="C96" s="8"/>
      <c r="D96" s="3"/>
      <c r="E96" s="3" t="s">
        <v>66</v>
      </c>
    </row>
    <row r="97" spans="1:5" x14ac:dyDescent="0.25">
      <c r="A97" s="2" t="s">
        <v>188</v>
      </c>
      <c r="B97" s="8"/>
      <c r="C97" s="8"/>
      <c r="D97" s="3"/>
      <c r="E97" s="3" t="s">
        <v>98</v>
      </c>
    </row>
    <row r="98" spans="1:5" x14ac:dyDescent="0.25">
      <c r="A98" s="2" t="s">
        <v>189</v>
      </c>
      <c r="B98" s="8"/>
      <c r="C98" s="8"/>
      <c r="D98" s="3"/>
      <c r="E98" s="3" t="s">
        <v>91</v>
      </c>
    </row>
    <row r="99" spans="1:5" x14ac:dyDescent="0.25">
      <c r="A99" s="2" t="s">
        <v>190</v>
      </c>
      <c r="B99" s="8"/>
      <c r="C99" s="8"/>
      <c r="D99" s="3"/>
      <c r="E99" s="3" t="s">
        <v>66</v>
      </c>
    </row>
    <row r="100" spans="1:5" x14ac:dyDescent="0.25">
      <c r="A100" s="2" t="s">
        <v>191</v>
      </c>
      <c r="B100" s="8"/>
      <c r="C100" s="8"/>
      <c r="D100" s="3"/>
      <c r="E100" s="3" t="s">
        <v>98</v>
      </c>
    </row>
    <row r="101" spans="1:5" x14ac:dyDescent="0.25">
      <c r="A101" s="2" t="s">
        <v>192</v>
      </c>
      <c r="B101" s="8"/>
      <c r="C101" s="8"/>
      <c r="D101" s="3"/>
      <c r="E101" s="3" t="s">
        <v>165</v>
      </c>
    </row>
    <row r="102" spans="1:5" x14ac:dyDescent="0.25">
      <c r="A102" s="2" t="s">
        <v>193</v>
      </c>
      <c r="B102" s="8"/>
      <c r="C102" s="8"/>
      <c r="D102" s="3"/>
      <c r="E102" s="3" t="s">
        <v>194</v>
      </c>
    </row>
    <row r="103" spans="1:5" x14ac:dyDescent="0.25">
      <c r="A103" s="2" t="s">
        <v>195</v>
      </c>
      <c r="B103" s="8"/>
      <c r="C103" s="8"/>
      <c r="D103" s="3"/>
      <c r="E103" s="3" t="s">
        <v>91</v>
      </c>
    </row>
    <row r="104" spans="1:5" x14ac:dyDescent="0.25">
      <c r="A104" s="2" t="s">
        <v>96</v>
      </c>
      <c r="B104" s="8"/>
      <c r="C104" s="8"/>
      <c r="D104" s="3"/>
      <c r="E104" s="3" t="s">
        <v>91</v>
      </c>
    </row>
    <row r="105" spans="1:5" x14ac:dyDescent="0.25">
      <c r="A105" s="2" t="s">
        <v>197</v>
      </c>
      <c r="B105" s="8"/>
      <c r="C105" s="8"/>
      <c r="D105" s="3"/>
      <c r="E105" s="3" t="s">
        <v>58</v>
      </c>
    </row>
    <row r="106" spans="1:5" x14ac:dyDescent="0.25">
      <c r="A106" s="2" t="s">
        <v>198</v>
      </c>
      <c r="B106" s="8"/>
      <c r="C106" s="8"/>
      <c r="D106" s="3"/>
      <c r="E106" s="3" t="s">
        <v>58</v>
      </c>
    </row>
    <row r="107" spans="1:5" x14ac:dyDescent="0.25">
      <c r="A107" s="2" t="s">
        <v>16</v>
      </c>
      <c r="B107" s="8"/>
      <c r="C107" s="8"/>
      <c r="D107" s="3"/>
      <c r="E107" s="3" t="s">
        <v>16</v>
      </c>
    </row>
    <row r="108" spans="1:5" x14ac:dyDescent="0.25">
      <c r="A108" s="2" t="s">
        <v>199</v>
      </c>
      <c r="B108" s="8"/>
      <c r="C108" s="8"/>
      <c r="D108" s="3"/>
      <c r="E108" s="3" t="s">
        <v>98</v>
      </c>
    </row>
    <row r="109" spans="1:5" x14ac:dyDescent="0.25">
      <c r="A109" s="2" t="s">
        <v>200</v>
      </c>
      <c r="B109" s="8"/>
      <c r="C109" s="8"/>
      <c r="D109" s="3"/>
      <c r="E109" s="3" t="s">
        <v>104</v>
      </c>
    </row>
    <row r="110" spans="1:5" x14ac:dyDescent="0.25">
      <c r="A110" s="2" t="s">
        <v>201</v>
      </c>
      <c r="B110" s="8"/>
      <c r="C110" s="8"/>
      <c r="D110" s="3"/>
      <c r="E110" s="3" t="s">
        <v>98</v>
      </c>
    </row>
    <row r="111" spans="1:5" x14ac:dyDescent="0.25">
      <c r="A111" s="2" t="s">
        <v>202</v>
      </c>
      <c r="B111" s="8"/>
      <c r="C111" s="8"/>
      <c r="D111" s="3"/>
      <c r="E111" s="3" t="s">
        <v>66</v>
      </c>
    </row>
    <row r="112" spans="1:5" x14ac:dyDescent="0.25">
      <c r="A112" s="2" t="s">
        <v>203</v>
      </c>
      <c r="B112" s="8"/>
      <c r="C112" s="8"/>
      <c r="D112" s="3"/>
      <c r="E112" s="3" t="s">
        <v>66</v>
      </c>
    </row>
    <row r="113" spans="1:5" x14ac:dyDescent="0.25">
      <c r="A113" s="2" t="s">
        <v>204</v>
      </c>
      <c r="B113" s="8"/>
      <c r="C113" s="8"/>
      <c r="D113" s="3"/>
      <c r="E113" s="3" t="s">
        <v>58</v>
      </c>
    </row>
    <row r="114" spans="1:5" x14ac:dyDescent="0.25">
      <c r="A114" s="2" t="s">
        <v>205</v>
      </c>
      <c r="B114" s="8"/>
      <c r="C114" s="8"/>
      <c r="D114" s="3"/>
      <c r="E114" s="3" t="s">
        <v>66</v>
      </c>
    </row>
    <row r="115" spans="1:5" x14ac:dyDescent="0.25">
      <c r="A115" s="2" t="s">
        <v>206</v>
      </c>
      <c r="B115" s="8"/>
      <c r="C115" s="8"/>
      <c r="D115" s="3"/>
      <c r="E115" s="3" t="s">
        <v>58</v>
      </c>
    </row>
    <row r="116" spans="1:5" x14ac:dyDescent="0.25">
      <c r="A116" s="2" t="s">
        <v>207</v>
      </c>
      <c r="B116" s="8"/>
      <c r="C116" s="8"/>
      <c r="D116" s="3"/>
      <c r="E116" s="3" t="s">
        <v>91</v>
      </c>
    </row>
    <row r="117" spans="1:5" x14ac:dyDescent="0.25">
      <c r="A117" s="2" t="s">
        <v>208</v>
      </c>
      <c r="B117" s="8"/>
      <c r="C117" s="8"/>
      <c r="D117" s="3"/>
      <c r="E117" s="3" t="s">
        <v>98</v>
      </c>
    </row>
    <row r="118" spans="1:5" x14ac:dyDescent="0.25">
      <c r="A118" s="2" t="s">
        <v>209</v>
      </c>
      <c r="B118" s="8"/>
      <c r="C118" s="8"/>
      <c r="D118" s="3"/>
      <c r="E118" s="3" t="s">
        <v>98</v>
      </c>
    </row>
    <row r="119" spans="1:5" x14ac:dyDescent="0.25">
      <c r="A119" s="2" t="s">
        <v>210</v>
      </c>
      <c r="B119" s="8"/>
      <c r="C119" s="8"/>
      <c r="D119" s="3"/>
      <c r="E119" s="3" t="s">
        <v>58</v>
      </c>
    </row>
    <row r="120" spans="1:5" x14ac:dyDescent="0.25">
      <c r="A120" s="2" t="s">
        <v>211</v>
      </c>
      <c r="B120" s="8"/>
      <c r="C120" s="8"/>
      <c r="D120" s="3"/>
      <c r="E120" s="3" t="s">
        <v>66</v>
      </c>
    </row>
    <row r="121" spans="1:5" x14ac:dyDescent="0.25">
      <c r="A121" s="2" t="s">
        <v>212</v>
      </c>
      <c r="B121" s="8"/>
      <c r="C121" s="8"/>
      <c r="D121" s="3"/>
      <c r="E121" s="3" t="s">
        <v>58</v>
      </c>
    </row>
    <row r="122" spans="1:5" x14ac:dyDescent="0.25">
      <c r="A122" s="2" t="s">
        <v>213</v>
      </c>
      <c r="B122" s="8"/>
      <c r="C122" s="8"/>
      <c r="D122" s="3"/>
      <c r="E122" s="3" t="s">
        <v>66</v>
      </c>
    </row>
    <row r="123" spans="1:5" x14ac:dyDescent="0.25">
      <c r="A123" s="2" t="s">
        <v>214</v>
      </c>
      <c r="B123" s="8"/>
      <c r="C123" s="8"/>
      <c r="D123" s="3"/>
      <c r="E123" s="3" t="s">
        <v>91</v>
      </c>
    </row>
    <row r="124" spans="1:5" x14ac:dyDescent="0.25">
      <c r="A124" s="2" t="s">
        <v>215</v>
      </c>
      <c r="B124" s="8"/>
      <c r="C124" s="8"/>
      <c r="D124" s="3"/>
      <c r="E124" s="3" t="s">
        <v>58</v>
      </c>
    </row>
    <row r="125" spans="1:5" x14ac:dyDescent="0.25">
      <c r="A125" s="2" t="s">
        <v>216</v>
      </c>
      <c r="B125" s="8"/>
      <c r="C125" s="8"/>
      <c r="D125" s="3"/>
      <c r="E125" s="3" t="s">
        <v>98</v>
      </c>
    </row>
    <row r="126" spans="1:5" x14ac:dyDescent="0.25">
      <c r="A126" s="2" t="s">
        <v>217</v>
      </c>
      <c r="B126" s="8"/>
      <c r="C126" s="8"/>
      <c r="D126" s="3"/>
      <c r="E126" s="3" t="s">
        <v>98</v>
      </c>
    </row>
    <row r="127" spans="1:5" x14ac:dyDescent="0.25">
      <c r="A127" s="2" t="s">
        <v>218</v>
      </c>
      <c r="B127" s="8"/>
      <c r="C127" s="8"/>
      <c r="D127" s="3"/>
      <c r="E127" s="3" t="s">
        <v>98</v>
      </c>
    </row>
    <row r="128" spans="1:5" x14ac:dyDescent="0.25">
      <c r="A128" s="2" t="s">
        <v>219</v>
      </c>
      <c r="B128" s="8"/>
      <c r="C128" s="8"/>
      <c r="D128" s="3"/>
      <c r="E128" s="3" t="s">
        <v>98</v>
      </c>
    </row>
    <row r="129" spans="1:5" x14ac:dyDescent="0.25">
      <c r="A129" s="2" t="s">
        <v>220</v>
      </c>
      <c r="B129" s="8"/>
      <c r="C129" s="8"/>
      <c r="D129" s="3"/>
      <c r="E129" s="3" t="s">
        <v>98</v>
      </c>
    </row>
    <row r="130" spans="1:5" x14ac:dyDescent="0.25">
      <c r="A130" s="2" t="s">
        <v>221</v>
      </c>
      <c r="B130" s="8"/>
      <c r="C130" s="8"/>
      <c r="D130" s="3"/>
      <c r="E130" s="3" t="s">
        <v>66</v>
      </c>
    </row>
    <row r="131" spans="1:5" x14ac:dyDescent="0.25">
      <c r="A131" s="2" t="s">
        <v>222</v>
      </c>
      <c r="B131" s="8"/>
      <c r="C131" s="8"/>
      <c r="D131" s="3"/>
      <c r="E131" s="3" t="s">
        <v>98</v>
      </c>
    </row>
    <row r="132" spans="1:5" x14ac:dyDescent="0.25">
      <c r="A132" s="2" t="s">
        <v>223</v>
      </c>
      <c r="B132" s="8"/>
      <c r="C132" s="8"/>
      <c r="D132" s="3"/>
      <c r="E132" s="3" t="s">
        <v>98</v>
      </c>
    </row>
    <row r="133" spans="1:5" x14ac:dyDescent="0.25">
      <c r="A133" s="2" t="s">
        <v>224</v>
      </c>
      <c r="B133" s="8"/>
      <c r="C133" s="8"/>
      <c r="D133" s="3"/>
      <c r="E133" s="3" t="s">
        <v>91</v>
      </c>
    </row>
    <row r="134" spans="1:5" x14ac:dyDescent="0.25">
      <c r="A134" s="2" t="s">
        <v>225</v>
      </c>
      <c r="B134" s="8"/>
      <c r="C134" s="8"/>
      <c r="D134" s="3"/>
      <c r="E134" s="3" t="s">
        <v>104</v>
      </c>
    </row>
    <row r="135" spans="1:5" x14ac:dyDescent="0.25">
      <c r="A135" s="2" t="s">
        <v>226</v>
      </c>
      <c r="B135" s="8"/>
      <c r="C135" s="8"/>
      <c r="D135" s="3"/>
      <c r="E135" s="3" t="s">
        <v>98</v>
      </c>
    </row>
    <row r="136" spans="1:5" x14ac:dyDescent="0.25">
      <c r="A136" s="2" t="s">
        <v>227</v>
      </c>
      <c r="B136" s="8"/>
      <c r="C136" s="8"/>
      <c r="D136" s="3"/>
      <c r="E136" s="3" t="s">
        <v>98</v>
      </c>
    </row>
    <row r="137" spans="1:5" x14ac:dyDescent="0.25">
      <c r="A137" s="2" t="s">
        <v>228</v>
      </c>
      <c r="B137" s="8"/>
      <c r="C137" s="8"/>
      <c r="D137" s="3"/>
      <c r="E137" s="3" t="s">
        <v>66</v>
      </c>
    </row>
    <row r="138" spans="1:5" x14ac:dyDescent="0.25">
      <c r="A138" s="2" t="s">
        <v>229</v>
      </c>
      <c r="B138" s="8"/>
      <c r="C138" s="8"/>
      <c r="D138" s="3"/>
      <c r="E138" s="3" t="s">
        <v>91</v>
      </c>
    </row>
    <row r="139" spans="1:5" x14ac:dyDescent="0.25">
      <c r="A139" s="2" t="s">
        <v>230</v>
      </c>
      <c r="B139" s="8"/>
      <c r="C139" s="8"/>
      <c r="D139" s="3"/>
      <c r="E139" s="3" t="s">
        <v>58</v>
      </c>
    </row>
    <row r="140" spans="1:5" x14ac:dyDescent="0.25">
      <c r="A140" s="2" t="s">
        <v>231</v>
      </c>
      <c r="B140" s="8"/>
      <c r="C140" s="8"/>
      <c r="D140" s="3"/>
      <c r="E140" s="3" t="s">
        <v>58</v>
      </c>
    </row>
    <row r="141" spans="1:5" x14ac:dyDescent="0.25">
      <c r="A141" s="2" t="s">
        <v>232</v>
      </c>
      <c r="B141" s="8"/>
      <c r="C141" s="8"/>
      <c r="D141" s="3"/>
      <c r="E141" s="3" t="s">
        <v>98</v>
      </c>
    </row>
    <row r="142" spans="1:5" x14ac:dyDescent="0.25">
      <c r="A142" s="2" t="s">
        <v>233</v>
      </c>
      <c r="B142" s="8"/>
      <c r="C142" s="8"/>
      <c r="D142" s="3"/>
      <c r="E142" s="3" t="s">
        <v>98</v>
      </c>
    </row>
    <row r="143" spans="1:5" x14ac:dyDescent="0.25">
      <c r="A143" s="2" t="s">
        <v>234</v>
      </c>
      <c r="B143" s="8"/>
      <c r="C143" s="8"/>
      <c r="D143" s="3"/>
      <c r="E143" s="3" t="s">
        <v>98</v>
      </c>
    </row>
    <row r="144" spans="1:5" x14ac:dyDescent="0.25">
      <c r="A144" s="2" t="s">
        <v>235</v>
      </c>
      <c r="B144" s="8"/>
      <c r="C144" s="8"/>
      <c r="D144" s="3"/>
      <c r="E144" s="3" t="s">
        <v>194</v>
      </c>
    </row>
    <row r="145" spans="1:5" x14ac:dyDescent="0.25">
      <c r="A145" s="2" t="s">
        <v>236</v>
      </c>
      <c r="B145" s="8"/>
      <c r="C145" s="8"/>
      <c r="D145" s="3"/>
      <c r="E145" s="3" t="s">
        <v>98</v>
      </c>
    </row>
    <row r="146" spans="1:5" x14ac:dyDescent="0.25">
      <c r="A146" s="2" t="s">
        <v>237</v>
      </c>
      <c r="B146" s="8"/>
      <c r="C146" s="8"/>
      <c r="D146" s="3"/>
      <c r="E146" s="3" t="s">
        <v>58</v>
      </c>
    </row>
    <row r="147" spans="1:5" x14ac:dyDescent="0.25">
      <c r="A147" s="2" t="s">
        <v>238</v>
      </c>
      <c r="B147" s="8"/>
      <c r="C147" s="8"/>
      <c r="D147" s="3"/>
      <c r="E147" s="3" t="s">
        <v>58</v>
      </c>
    </row>
    <row r="148" spans="1:5" x14ac:dyDescent="0.25">
      <c r="A148" s="2" t="s">
        <v>239</v>
      </c>
      <c r="B148" s="8"/>
      <c r="C148" s="8"/>
      <c r="D148" s="3"/>
      <c r="E148" s="3" t="s">
        <v>98</v>
      </c>
    </row>
    <row r="149" spans="1:5" x14ac:dyDescent="0.25">
      <c r="A149" s="2" t="s">
        <v>240</v>
      </c>
      <c r="B149" s="8"/>
      <c r="C149" s="8"/>
      <c r="D149" s="3"/>
      <c r="E149" s="3" t="s">
        <v>98</v>
      </c>
    </row>
    <row r="150" spans="1:5" x14ac:dyDescent="0.25">
      <c r="A150" s="2" t="s">
        <v>241</v>
      </c>
      <c r="B150" s="8"/>
      <c r="C150" s="8"/>
      <c r="D150" s="3"/>
      <c r="E150" s="3" t="s">
        <v>98</v>
      </c>
    </row>
    <row r="151" spans="1:5" x14ac:dyDescent="0.25">
      <c r="A151" s="2" t="s">
        <v>242</v>
      </c>
      <c r="B151" s="8"/>
      <c r="C151" s="8"/>
      <c r="D151" s="3"/>
      <c r="E151" s="3" t="s">
        <v>104</v>
      </c>
    </row>
    <row r="152" spans="1:5" x14ac:dyDescent="0.25">
      <c r="A152" s="2" t="s">
        <v>243</v>
      </c>
      <c r="B152" s="8"/>
      <c r="C152" s="8"/>
      <c r="D152" s="3"/>
      <c r="E152" s="3" t="s">
        <v>98</v>
      </c>
    </row>
    <row r="153" spans="1:5" x14ac:dyDescent="0.25">
      <c r="A153" s="2" t="s">
        <v>244</v>
      </c>
      <c r="B153" s="8"/>
      <c r="C153" s="8"/>
      <c r="D153" s="3"/>
      <c r="E153" s="3" t="s">
        <v>91</v>
      </c>
    </row>
    <row r="154" spans="1:5" x14ac:dyDescent="0.25">
      <c r="A154" s="2" t="s">
        <v>245</v>
      </c>
      <c r="B154" s="8"/>
      <c r="C154" s="8"/>
      <c r="D154" s="3"/>
      <c r="E154" s="3" t="s">
        <v>91</v>
      </c>
    </row>
    <row r="155" spans="1:5" x14ac:dyDescent="0.25">
      <c r="A155" s="2" t="s">
        <v>246</v>
      </c>
      <c r="B155" s="8"/>
      <c r="C155" s="8"/>
      <c r="D155" s="3"/>
      <c r="E155" s="3" t="s">
        <v>104</v>
      </c>
    </row>
    <row r="156" spans="1:5" x14ac:dyDescent="0.25">
      <c r="A156" s="2" t="s">
        <v>247</v>
      </c>
      <c r="B156" s="8"/>
      <c r="C156" s="8"/>
      <c r="D156" s="3"/>
      <c r="E156" s="3" t="s">
        <v>104</v>
      </c>
    </row>
    <row r="157" spans="1:5" x14ac:dyDescent="0.25">
      <c r="A157" s="2" t="s">
        <v>248</v>
      </c>
      <c r="B157" s="8"/>
      <c r="C157" s="8"/>
      <c r="D157" s="3"/>
      <c r="E157" s="3" t="s">
        <v>66</v>
      </c>
    </row>
    <row r="158" spans="1:5" x14ac:dyDescent="0.25">
      <c r="A158" s="2" t="s">
        <v>249</v>
      </c>
      <c r="B158" s="8"/>
      <c r="C158" s="8"/>
      <c r="D158" s="3"/>
      <c r="E158" s="3" t="s">
        <v>98</v>
      </c>
    </row>
    <row r="159" spans="1:5" x14ac:dyDescent="0.25">
      <c r="A159" s="2" t="s">
        <v>250</v>
      </c>
      <c r="B159" s="8"/>
      <c r="C159" s="8"/>
      <c r="D159" s="3"/>
      <c r="E159" s="3" t="s">
        <v>98</v>
      </c>
    </row>
    <row r="160" spans="1:5" x14ac:dyDescent="0.25">
      <c r="A160" s="2" t="s">
        <v>251</v>
      </c>
      <c r="B160" s="8"/>
      <c r="C160" s="8"/>
      <c r="D160" s="3"/>
      <c r="E160" s="3" t="s">
        <v>91</v>
      </c>
    </row>
    <row r="161" spans="1:5" x14ac:dyDescent="0.25">
      <c r="A161" s="2" t="s">
        <v>252</v>
      </c>
      <c r="B161" s="8"/>
      <c r="C161" s="8"/>
      <c r="D161" s="3"/>
      <c r="E161" s="3" t="s">
        <v>98</v>
      </c>
    </row>
    <row r="162" spans="1:5" x14ac:dyDescent="0.25">
      <c r="A162" s="2" t="s">
        <v>253</v>
      </c>
      <c r="B162" s="8"/>
      <c r="C162" s="8"/>
      <c r="D162" s="3"/>
      <c r="E162" s="3" t="s">
        <v>91</v>
      </c>
    </row>
    <row r="163" spans="1:5" x14ac:dyDescent="0.25">
      <c r="A163" s="2" t="s">
        <v>139</v>
      </c>
      <c r="B163" s="8"/>
      <c r="C163" s="8"/>
      <c r="D163" s="3"/>
      <c r="E163" s="3" t="s">
        <v>91</v>
      </c>
    </row>
    <row r="164" spans="1:5" x14ac:dyDescent="0.25">
      <c r="A164" s="2" t="s">
        <v>280</v>
      </c>
      <c r="B164" s="8"/>
      <c r="C164" s="8"/>
      <c r="D164" s="3"/>
      <c r="E164" s="3" t="s">
        <v>91</v>
      </c>
    </row>
    <row r="165" spans="1:5" x14ac:dyDescent="0.25">
      <c r="A165" s="2" t="s">
        <v>256</v>
      </c>
      <c r="B165" s="8"/>
      <c r="C165" s="8"/>
      <c r="D165" s="3"/>
      <c r="E165" s="3" t="s">
        <v>98</v>
      </c>
    </row>
    <row r="166" spans="1:5" x14ac:dyDescent="0.25">
      <c r="A166" s="2" t="s">
        <v>162</v>
      </c>
      <c r="B166" s="8"/>
      <c r="C166" s="8"/>
      <c r="D166" s="3"/>
      <c r="E166" s="3" t="s">
        <v>91</v>
      </c>
    </row>
    <row r="167" spans="1:5" x14ac:dyDescent="0.25">
      <c r="A167" s="2" t="s">
        <v>258</v>
      </c>
      <c r="B167" s="8"/>
      <c r="C167" s="8"/>
      <c r="D167" s="3"/>
      <c r="E167" s="3" t="s">
        <v>104</v>
      </c>
    </row>
    <row r="168" spans="1:5" x14ac:dyDescent="0.25">
      <c r="A168" s="2" t="s">
        <v>259</v>
      </c>
      <c r="B168" s="8"/>
      <c r="C168" s="8"/>
      <c r="D168" s="3"/>
      <c r="E168" s="3" t="s">
        <v>66</v>
      </c>
    </row>
    <row r="169" spans="1:5" x14ac:dyDescent="0.25">
      <c r="A169" s="2" t="s">
        <v>260</v>
      </c>
      <c r="B169" s="8"/>
      <c r="C169" s="8"/>
      <c r="D169" s="3"/>
      <c r="E169" s="3" t="s">
        <v>49</v>
      </c>
    </row>
    <row r="170" spans="1:5" x14ac:dyDescent="0.25">
      <c r="A170" s="2" t="s">
        <v>261</v>
      </c>
      <c r="B170" s="8"/>
      <c r="C170" s="8"/>
      <c r="D170" s="3"/>
      <c r="E170" s="3" t="s">
        <v>66</v>
      </c>
    </row>
    <row r="171" spans="1:5" x14ac:dyDescent="0.25">
      <c r="A171" s="2" t="s">
        <v>262</v>
      </c>
      <c r="B171" s="8"/>
      <c r="C171" s="8"/>
      <c r="D171" s="3"/>
      <c r="E171" s="3" t="s">
        <v>150</v>
      </c>
    </row>
    <row r="172" spans="1:5" x14ac:dyDescent="0.25">
      <c r="A172" s="2" t="s">
        <v>263</v>
      </c>
      <c r="B172" s="8"/>
      <c r="C172" s="8"/>
      <c r="D172" s="3"/>
      <c r="E172" s="3" t="s">
        <v>66</v>
      </c>
    </row>
    <row r="173" spans="1:5" x14ac:dyDescent="0.25">
      <c r="A173" s="2" t="s">
        <v>254</v>
      </c>
      <c r="B173" s="8"/>
      <c r="C173" s="8"/>
      <c r="D173" s="3"/>
      <c r="E173" s="3" t="s">
        <v>91</v>
      </c>
    </row>
    <row r="174" spans="1:5" x14ac:dyDescent="0.25">
      <c r="A174" s="2" t="s">
        <v>265</v>
      </c>
      <c r="B174" s="8"/>
      <c r="C174" s="8"/>
      <c r="D174" s="3"/>
      <c r="E174" s="3" t="s">
        <v>98</v>
      </c>
    </row>
    <row r="175" spans="1:5" x14ac:dyDescent="0.25">
      <c r="A175" s="2" t="s">
        <v>266</v>
      </c>
      <c r="B175" s="8"/>
      <c r="C175" s="8"/>
      <c r="D175" s="3"/>
      <c r="E175" s="3" t="s">
        <v>98</v>
      </c>
    </row>
    <row r="176" spans="1:5" x14ac:dyDescent="0.25">
      <c r="A176" s="2" t="s">
        <v>267</v>
      </c>
      <c r="B176" s="8"/>
      <c r="C176" s="8"/>
      <c r="D176" s="3"/>
      <c r="E176" s="3" t="s">
        <v>98</v>
      </c>
    </row>
    <row r="177" spans="1:5" x14ac:dyDescent="0.25">
      <c r="A177" s="2" t="s">
        <v>268</v>
      </c>
      <c r="B177" s="8"/>
      <c r="C177" s="8"/>
      <c r="D177" s="3"/>
      <c r="E177" s="3" t="s">
        <v>150</v>
      </c>
    </row>
    <row r="178" spans="1:5" x14ac:dyDescent="0.25">
      <c r="A178" s="2" t="s">
        <v>255</v>
      </c>
      <c r="B178" s="8"/>
      <c r="C178" s="8"/>
      <c r="D178" s="3"/>
      <c r="E178" s="3" t="s">
        <v>91</v>
      </c>
    </row>
    <row r="179" spans="1:5" x14ac:dyDescent="0.25">
      <c r="A179" s="2" t="s">
        <v>270</v>
      </c>
      <c r="B179" s="8"/>
      <c r="C179" s="8"/>
      <c r="D179" s="3"/>
      <c r="E179" s="3" t="s">
        <v>104</v>
      </c>
    </row>
    <row r="180" spans="1:5" x14ac:dyDescent="0.25">
      <c r="A180" s="2" t="s">
        <v>271</v>
      </c>
      <c r="B180" s="8"/>
      <c r="C180" s="8"/>
      <c r="D180" s="3"/>
      <c r="E180" s="3" t="s">
        <v>66</v>
      </c>
    </row>
    <row r="181" spans="1:5" x14ac:dyDescent="0.25">
      <c r="A181" s="2" t="s">
        <v>272</v>
      </c>
      <c r="B181" s="8"/>
      <c r="C181" s="8"/>
      <c r="D181" s="3"/>
      <c r="E181" s="3" t="s">
        <v>49</v>
      </c>
    </row>
    <row r="182" spans="1:5" x14ac:dyDescent="0.25">
      <c r="A182" s="2" t="s">
        <v>273</v>
      </c>
      <c r="B182" s="8"/>
      <c r="C182" s="8"/>
      <c r="D182" s="3"/>
      <c r="E182" s="3" t="s">
        <v>66</v>
      </c>
    </row>
    <row r="183" spans="1:5" x14ac:dyDescent="0.25">
      <c r="A183" s="2" t="s">
        <v>274</v>
      </c>
      <c r="B183" s="8"/>
      <c r="C183" s="8"/>
      <c r="D183" s="3"/>
      <c r="E183" s="3" t="s">
        <v>58</v>
      </c>
    </row>
    <row r="184" spans="1:5" x14ac:dyDescent="0.25">
      <c r="A184" s="2" t="s">
        <v>275</v>
      </c>
      <c r="B184" s="8"/>
      <c r="C184" s="8"/>
      <c r="D184" s="3"/>
      <c r="E184" s="3" t="s">
        <v>98</v>
      </c>
    </row>
    <row r="185" spans="1:5" x14ac:dyDescent="0.25">
      <c r="A185" s="2" t="s">
        <v>276</v>
      </c>
      <c r="B185" s="8"/>
      <c r="C185" s="8"/>
      <c r="D185" s="3"/>
      <c r="E185" s="3" t="s">
        <v>98</v>
      </c>
    </row>
    <row r="186" spans="1:5" x14ac:dyDescent="0.25">
      <c r="A186" s="2" t="s">
        <v>277</v>
      </c>
      <c r="B186" s="8"/>
      <c r="C186" s="8"/>
      <c r="D186" s="3"/>
      <c r="E186" s="3" t="s">
        <v>66</v>
      </c>
    </row>
    <row r="187" spans="1:5" x14ac:dyDescent="0.25">
      <c r="A187" s="2" t="s">
        <v>278</v>
      </c>
      <c r="B187" s="8"/>
      <c r="C187" s="8"/>
      <c r="D187" s="3"/>
      <c r="E187" s="3" t="s">
        <v>91</v>
      </c>
    </row>
    <row r="188" spans="1:5" x14ac:dyDescent="0.25">
      <c r="A188" s="2" t="s">
        <v>279</v>
      </c>
      <c r="B188" s="8"/>
      <c r="C188" s="8"/>
      <c r="D188" s="3"/>
      <c r="E188" s="3" t="s">
        <v>91</v>
      </c>
    </row>
    <row r="189" spans="1:5" x14ac:dyDescent="0.25">
      <c r="A189" s="2" t="s">
        <v>257</v>
      </c>
      <c r="B189" s="8"/>
      <c r="C189" s="8"/>
      <c r="D189" s="3"/>
      <c r="E189" s="3" t="s">
        <v>91</v>
      </c>
    </row>
    <row r="190" spans="1:5" x14ac:dyDescent="0.25">
      <c r="A190" s="2" t="s">
        <v>281</v>
      </c>
      <c r="B190" s="8"/>
      <c r="C190" s="8"/>
      <c r="D190" s="3"/>
      <c r="E190" s="3" t="s">
        <v>58</v>
      </c>
    </row>
    <row r="191" spans="1:5" x14ac:dyDescent="0.25">
      <c r="A191" s="2" t="s">
        <v>282</v>
      </c>
      <c r="B191" s="8"/>
      <c r="C191" s="8"/>
      <c r="D191" s="3"/>
      <c r="E191" s="3" t="s">
        <v>91</v>
      </c>
    </row>
    <row r="192" spans="1:5" x14ac:dyDescent="0.25">
      <c r="A192" s="2" t="s">
        <v>283</v>
      </c>
      <c r="B192" s="8"/>
      <c r="C192" s="8"/>
      <c r="D192" s="3"/>
      <c r="E192" s="3" t="s">
        <v>66</v>
      </c>
    </row>
    <row r="193" spans="1:5" x14ac:dyDescent="0.25">
      <c r="A193" s="2" t="s">
        <v>284</v>
      </c>
      <c r="B193" s="8"/>
      <c r="C193" s="8"/>
      <c r="D193" s="3"/>
      <c r="E193" s="3" t="s">
        <v>104</v>
      </c>
    </row>
    <row r="194" spans="1:5" x14ac:dyDescent="0.25">
      <c r="A194" s="2" t="s">
        <v>285</v>
      </c>
      <c r="B194" s="8"/>
      <c r="C194" s="8"/>
      <c r="D194" s="3"/>
      <c r="E194" s="3" t="s">
        <v>66</v>
      </c>
    </row>
    <row r="195" spans="1:5" x14ac:dyDescent="0.25">
      <c r="A195" s="2" t="s">
        <v>286</v>
      </c>
      <c r="B195" s="8"/>
      <c r="C195" s="8"/>
      <c r="D195" s="3"/>
      <c r="E195" s="3" t="s">
        <v>104</v>
      </c>
    </row>
    <row r="196" spans="1:5" x14ac:dyDescent="0.25">
      <c r="A196" s="2" t="s">
        <v>287</v>
      </c>
      <c r="B196" s="8"/>
      <c r="C196" s="8"/>
      <c r="D196" s="3"/>
      <c r="E196" s="3" t="s">
        <v>98</v>
      </c>
    </row>
    <row r="197" spans="1:5" x14ac:dyDescent="0.25">
      <c r="A197" s="2" t="s">
        <v>288</v>
      </c>
      <c r="B197" s="8"/>
      <c r="C197" s="8"/>
      <c r="D197" s="3"/>
      <c r="E197" s="3" t="s">
        <v>66</v>
      </c>
    </row>
    <row r="198" spans="1:5" x14ac:dyDescent="0.25">
      <c r="A198" s="2" t="s">
        <v>289</v>
      </c>
      <c r="B198" s="8"/>
      <c r="C198" s="8"/>
      <c r="D198" s="3"/>
      <c r="E198" s="3" t="s">
        <v>58</v>
      </c>
    </row>
    <row r="199" spans="1:5" x14ac:dyDescent="0.25">
      <c r="A199" s="2" t="s">
        <v>290</v>
      </c>
      <c r="B199" s="8"/>
      <c r="C199" s="8"/>
      <c r="D199" s="3"/>
      <c r="E199" s="3" t="s">
        <v>98</v>
      </c>
    </row>
    <row r="200" spans="1:5" x14ac:dyDescent="0.25">
      <c r="A200" s="2" t="s">
        <v>291</v>
      </c>
      <c r="B200" s="8"/>
      <c r="C200" s="8"/>
      <c r="D200" s="3"/>
      <c r="E200" s="3" t="s">
        <v>98</v>
      </c>
    </row>
    <row r="201" spans="1:5" x14ac:dyDescent="0.25">
      <c r="A201" s="9" t="s">
        <v>361</v>
      </c>
      <c r="E201" s="3" t="s">
        <v>362</v>
      </c>
    </row>
  </sheetData>
  <sortState ref="U2:U33">
    <sortCondition ref="U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PROCESOS DE C&amp;C</vt:lpstr>
      <vt:lpstr>LISTAS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Diana Paola Doncel Gonzalez (CENIT)</cp:lastModifiedBy>
  <dcterms:created xsi:type="dcterms:W3CDTF">2017-04-26T03:20:43Z</dcterms:created>
  <dcterms:modified xsi:type="dcterms:W3CDTF">2017-05-16T01:42:20Z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498b6d1ea4db4cf0a2f4acb0186785eb</vt:lpwstr>
  </property>
</Properties>
</file>